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9440" windowHeight="7620"/>
  </bookViews>
  <sheets>
    <sheet name="Plan Anual MIPG" sheetId="1" r:id="rId1"/>
    <sheet name="Hoja2" sheetId="2" state="hidden" r:id="rId2"/>
  </sheets>
  <definedNames>
    <definedName name="_xlnm._FilterDatabase" localSheetId="0" hidden="1">'Plan Anual MIPG'!$B$9:$Q$10</definedName>
    <definedName name="_xlnm.Print_Area" localSheetId="0">'Plan Anual MIPG'!$A$1:$AD$54</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34" i="1" l="1"/>
  <c r="L32" i="1" l="1"/>
  <c r="L31" i="1"/>
  <c r="L30" i="1"/>
  <c r="L29" i="1"/>
  <c r="L21" i="1" l="1"/>
  <c r="L19" i="1"/>
  <c r="L13" i="1"/>
  <c r="L12" i="1" l="1"/>
  <c r="L11" i="1"/>
  <c r="L10" i="1" l="1"/>
  <c r="L14" i="1" l="1"/>
  <c r="L15" i="1"/>
  <c r="L16" i="1"/>
  <c r="L17" i="1"/>
  <c r="L18" i="1"/>
  <c r="L20" i="1"/>
  <c r="L22" i="1"/>
  <c r="L23" i="1"/>
  <c r="L24" i="1"/>
  <c r="L33" i="1"/>
  <c r="L25" i="1"/>
  <c r="L26" i="1"/>
  <c r="L27" i="1"/>
  <c r="L28" i="1"/>
  <c r="AD3" i="1" l="1"/>
</calcChain>
</file>

<file path=xl/sharedStrings.xml><?xml version="1.0" encoding="utf-8"?>
<sst xmlns="http://schemas.openxmlformats.org/spreadsheetml/2006/main" count="381" uniqueCount="204">
  <si>
    <t>POLÍTICA DE GESTIÓN Y DESEMPEÑO</t>
  </si>
  <si>
    <t>FECHA DE INICIO</t>
  </si>
  <si>
    <t>PRODUCTO</t>
  </si>
  <si>
    <t>PROCESO</t>
  </si>
  <si>
    <t>ACCIÓN</t>
  </si>
  <si>
    <t>FECHA DE TERMINACIÓN</t>
  </si>
  <si>
    <t>FECHA DE SEGUIMIENTO</t>
  </si>
  <si>
    <t>ESTADO DE LA ACCIÓN</t>
  </si>
  <si>
    <t>EVIDENCIAS O SOPORTES EJECUCIÓN DE LA ACCIÓN</t>
  </si>
  <si>
    <t>PROFESIONAL RESPONSABLE OFICINA DE PLANEACIÓN</t>
  </si>
  <si>
    <t>DIMENSIÓN</t>
  </si>
  <si>
    <t>FUENTE</t>
  </si>
  <si>
    <t>RESPUESTA DADA O FALTANTE QUE REQUIERE ACTUALIZACIÓN</t>
  </si>
  <si>
    <t>ESTADO</t>
  </si>
  <si>
    <t>Formulada</t>
  </si>
  <si>
    <t>En ejecución</t>
  </si>
  <si>
    <t>Terminada</t>
  </si>
  <si>
    <t>SEGUIMIENTO TRIMESTRE I</t>
  </si>
  <si>
    <t>SEGUIMIENTO TRIMESTRE II</t>
  </si>
  <si>
    <t>SEGUIMIENTO TRIMESTRE III</t>
  </si>
  <si>
    <t>SEGUIMIENTO TRIMESTRE IV</t>
  </si>
  <si>
    <t>OBSERVACIONES</t>
  </si>
  <si>
    <t>CUMPLIMIENTO DEL REQUISITO DE TIPO LEGAL (Registre la norma)</t>
  </si>
  <si>
    <t>Formato</t>
  </si>
  <si>
    <t>Código</t>
  </si>
  <si>
    <t>Versión</t>
  </si>
  <si>
    <t>VIGENCIA</t>
  </si>
  <si>
    <t>DIMENSION</t>
  </si>
  <si>
    <t>POLITICA</t>
  </si>
  <si>
    <t>Medición del Desempeño Institucional</t>
  </si>
  <si>
    <t>Resultados de las herramientas de autodiagnóstico</t>
  </si>
  <si>
    <t>SI</t>
  </si>
  <si>
    <t>NO</t>
  </si>
  <si>
    <t>RESPUESTA</t>
  </si>
  <si>
    <t>FECHA DE CREACIÓN</t>
  </si>
  <si>
    <t>DIRECCIONAMIENTO ESTRATÉGICO</t>
  </si>
  <si>
    <t>Plan Anual de Implementación y Mantenimiento del Modelo Integrado de Planeación y Gestión - MIPG</t>
  </si>
  <si>
    <t>IDENTIFICACIÓN DEL REQUISITO DE MIPG A IMPLEMENTAR O MEJORAR</t>
  </si>
  <si>
    <t>1. Talento humano</t>
  </si>
  <si>
    <t>Gestión estratégica del talento humano</t>
  </si>
  <si>
    <t>Integridad</t>
  </si>
  <si>
    <t>Planeación institucional</t>
  </si>
  <si>
    <t>Fortalecimiento organizacional y simplificación de procesos</t>
  </si>
  <si>
    <t>Gobierno digital</t>
  </si>
  <si>
    <t>Seguridad digital</t>
  </si>
  <si>
    <t>Servicio al ciudadano</t>
  </si>
  <si>
    <t>Racionalización de trámites</t>
  </si>
  <si>
    <t>Participación ciudadana en la gestión pública</t>
  </si>
  <si>
    <t>Seguimiento y evaluación del desempeño institucional</t>
  </si>
  <si>
    <t>Gestión documental</t>
  </si>
  <si>
    <t>Transparencia, acceso a la información pública y lucha contra la corrupción</t>
  </si>
  <si>
    <t>Gestión del conocimiento y la innovación</t>
  </si>
  <si>
    <t>Control interno</t>
  </si>
  <si>
    <t>Auditoría de entidades de control y vigilancia</t>
  </si>
  <si>
    <t>Auditoría de la Oficina de Control Interno</t>
  </si>
  <si>
    <t>PREGUNTA FURAG / AUTODIAGNÓSTICO / OCI / ENTES DE CONTROL</t>
  </si>
  <si>
    <t>No. DE PREGUNTA FURAG</t>
  </si>
  <si>
    <t>DIFICULTADES PARA EL DESARROLLO DE LA ACCIÓN EN EL PLAZO ESTABLECIDO  Y LOS RECURSOS Y CAPACIDAD EXISTENTES</t>
  </si>
  <si>
    <t>SE PUEDE REALIZAR LA ACCIÓN DE MEJORA EN EL PLAZO ESTABLECIDO CON LOS RECURSOS Y LA CAPACIDAD EXISTENTES</t>
  </si>
  <si>
    <t>GTH03</t>
  </si>
  <si>
    <t>* Promoción de la inclusión y la diversidad (personas con discapacidad, jóvenes entre los 18 y 28 años y género)
* Actualización de la información en el SIGEP
* Programa de desvinculación asistida por otras causales</t>
  </si>
  <si>
    <t>Decreto 1083 de 2015, Artículo 2.2.17.7</t>
  </si>
  <si>
    <t>Revisar y ajustar el plan estratégico de talento humano para que cumpla con todos los criterios diferenciales establecidos en la política de gestión estratégica del talento humano</t>
  </si>
  <si>
    <t>Subdirectora de Desarrollo del Recurso Humano</t>
  </si>
  <si>
    <t>Plan estratégico de talento humano ajustado</t>
  </si>
  <si>
    <t>¿La entidad ha modificado el manual de funciones incluyendo las equivalencias, para dar cumplimiento a la Ley 1955 de 2019 y al Decreto 2365 de 2019 para facilitar el ingreso de jóvenes a la administración pública?</t>
  </si>
  <si>
    <t>GTH34</t>
  </si>
  <si>
    <t>Sí, y cuenta con evidencias: Acuerdo 058 de 2019 - Manual de funciones y competencias laborales, ubicado en la siguiente URL:
https://sgi.almeraim.com/sgi/secciones/index.php?a=documentos&amp;option=ver&amp;actual&amp;documentoid=11798&amp;proceso_asociar_id
=6074</t>
  </si>
  <si>
    <t>Ley 1955 de 2019 (Artículo 196)
Decreto 2365 de 2019 (Artículo 1)</t>
  </si>
  <si>
    <t>Revisar los lineamientos establecidos en el Decreto 2365 de 2019 (Artículo 1) en lo relacionado con la vinculación al servicio público de los jóvenes entre 18 y 28 años, y realizar los ajustes necesarios en el Manual de Funciones - Acuerdo 058 de 2019</t>
  </si>
  <si>
    <t>Manual de funciones y competencias laborales ajustado</t>
  </si>
  <si>
    <t>¿La entidad cuenta con la caracterización de todos sus servidores respecto a la información registrada en el formato único de hoja de vida de Función Pública?</t>
  </si>
  <si>
    <t>GTH04</t>
  </si>
  <si>
    <t>INT04</t>
  </si>
  <si>
    <t>La entidad implementa estrategias para la identificación y declaración de conflictos de interés que contemple:
- Difusión de canales adecuados para la declaración de conflictos de interés, declaración de impedimentos y recusaciones
- Cronograma de actividades
- Definición de un área responsable o grupo de trabajo para coordinar las acciones institucionales de prevención de conflictos de
interés
- Jornadas de sensibilización, jornadas de capacitación para divulgar las situaciones sobre conflictos de interés que puede
enfrentar un servidor público
- Procedimientos para la declaración de impedimentos y recusaciones
- Registro de conflicto de intereses tramitados
- Análisis de las declaraciones de bienes y rentas, y registro de conflicto de intereses</t>
  </si>
  <si>
    <t>* Difusión de canales adecuados para la declaración de conflictos de interés, declaración de impedimentos y recusaciones
* Procedimientos para la declaración de impedimentos y recusaciones
* Registro de conflicto de intereses tramitados
* Análisis de las declaraciones de bienes y rentas, y registro de conflicto de intereses</t>
  </si>
  <si>
    <t>Ley 734 de 2002 (esta Ley perderá su vigencia, a partir del 1 de julio de 2021 de conformidad con el artículo 140 de la ley 1955 de 2019, la cual prorroga la vigencia de la ley 1952 de 2019, cuyo artículo 265 deroga la ley 734 de 2002)
Ley 1437 de 2011 Código de Procedimiento Administrativo y de lo Contencioso Administrativo</t>
  </si>
  <si>
    <t>Procedimiento para el manejo y declaración de conflictos de intereses</t>
  </si>
  <si>
    <t>Aplicativo Dinámica Gerencia.NET, módulo de Empleados, donde se encuentra la caracterización de cada empleado con
respecto a información personal, laboral, afiliaciones, jubilación, familiar, académica, novedades</t>
  </si>
  <si>
    <t>Subdirectora de Personal</t>
  </si>
  <si>
    <t>Caracterización de servidores públicos documentada</t>
  </si>
  <si>
    <t>Identificar las áreas con riesgo de posibles conflictos de intereses en los procesos o dependencias</t>
  </si>
  <si>
    <t>Áreas identificadas con posibles conflictos de intereses</t>
  </si>
  <si>
    <t>* Difusión de canales adecuados para la declaración de conflictos de interés, declaración de impedimentos y recusaciones (correo, buzón, intranet, entre otros)
* Procedimientos para la declaración de impedimentos y recusaciones
* Registro de conflicto de intereses tramitados
* Análisis de las declaraciones de bienes y rentas, y registro de conflicto de intereses</t>
  </si>
  <si>
    <t>Establecer el procedimiento interno para el manejo y declaración de conflictos de intereses, impedimentos y recusaciones de conformidad con el artículo 12 de la Ley 1437 de 2011. Debe dar respuesta a los ítems indicados en la columna J</t>
  </si>
  <si>
    <t>INT06</t>
  </si>
  <si>
    <t>Jornadas de sensibilización, jornadas de capacitación para divulgar las situaciones sobre conflictos de interés que puede
enfrentar un servidor público</t>
  </si>
  <si>
    <t>Estrategias de comunicación y sensibilización implementadas</t>
  </si>
  <si>
    <t>Vincular a los servidores y contratistas de la entidad al curso de integridad, transparencia y lucha contra la corrupción establecido por Función Pública para dar cumplimiento a la Ley 2016 de 2020</t>
  </si>
  <si>
    <t>Certificados remitidos por servidores y contratistas</t>
  </si>
  <si>
    <t>Frente a las declaraciones de bienes y rentas de los servidores públicos, la entidad:
- Garantiza que se presente en los plazos y condiciones de los artículos 13 al 16 de la ley 190 de 1995
- Garantiza que los sujetos obligados, la presenten en los plazos y condiciones de la ley 2013 de 2019
- Las utiliza como insumo para la identificación de conflictos de interés
- Recopila y clasifica la información contenida en las declaraciones de bienes y rentas, preservando la privacidad, anonimización y
demás procedimientos para información personal
- Desarrolla estrategias de comunicación interna para promover la declaración a los sujetos obligados y en los plazos establecidos
- No le aplica a la entidad la ley 190 de 1995. Justifique la razón:</t>
  </si>
  <si>
    <t>* Garantiza que se presente en los plazos y condiciones de los artículos 13 al 16 de la ley 190 de 1995
* Recopila y clasifica la información contenida en las declaraciones de bienes y rentas, preservando la privacidad, anonimización y
demás procedimientos para información personal</t>
  </si>
  <si>
    <t>Ley 190 de 1995 (Artículos 13 al 16)</t>
  </si>
  <si>
    <t>Garantizar que el 100% de servidores públicos y contratistas de la entidad obligados por la Ley 2013 de 2019 publiquen la declaración de bienes, rentas y conflicto de intereses en el aplicativo establecido por Función Pública</t>
  </si>
  <si>
    <t>Declaración de bienes y rentas de servidores y contratistas obligados, debidamente publicada en el aplicativo destinado para tal fin</t>
  </si>
  <si>
    <t>Procedimientos para la declaración de impedimentos y recusaciones</t>
  </si>
  <si>
    <t>Revisar el manual de contratación y el procedimiento de ejecución contractual para incluir en ellos actividades referentes a la orientación de funcionarios, contratistas y supervisores cuando deban reportar un conflicto de intereses</t>
  </si>
  <si>
    <t>Jefe Oficina Asesora Jurídica</t>
  </si>
  <si>
    <t>Manual de contratación y procedimiento de ejecución contractual ajustados</t>
  </si>
  <si>
    <t>Revisar los procedimientos precontractuales para incluir en ellos actividades referentes a la orientación de funcionarios, contratistas y supervisores cuando deban reportar un conflicto de intereses</t>
  </si>
  <si>
    <t>Procedimientos precontractuales ajustados</t>
  </si>
  <si>
    <t>Cronograma de actividades</t>
  </si>
  <si>
    <t>Realizar estrategias de comunicación (por diferentes medios) y sensibilización relacionadas con los temas de código de integridad y conflicto de intereses</t>
  </si>
  <si>
    <t>Incorporar al plan anual institucional la estrategia para la gestión del conflicto de intereses y publicarlo en el sitio web</t>
  </si>
  <si>
    <t>Incorporar a la Gestión de Riesgos - Mapas de Riesgos de Corrupción del Plan Anticorrupción y Atención al Ciudadano - PAAC, la identificación de riesgos y controles frente a conflictos de intereses</t>
  </si>
  <si>
    <t>Matrices de riesgos de corrupción actualizadas</t>
  </si>
  <si>
    <t>Para la caracterización de los grupos de valor y grupo de interés, la entidad:
- Recopiló y organizó la información
- Analizó la información
- Utilizó la información para definir sus planes, proyectos o programas
- Utilizó la información para definir sus estrategias de servicio al ciudadano, rendición de cuentas, trámites y participación
ciudadana en la gestión
- Actualizó la información</t>
  </si>
  <si>
    <t>PLA01</t>
  </si>
  <si>
    <t>* Recopiló y organizó la información
* Analizó la información
* Actualizó la información</t>
  </si>
  <si>
    <t>Decreto 1499 de 2017
Manual Operativo del Modelo Integrado de Planeación y Gestión</t>
  </si>
  <si>
    <t xml:space="preserve">Elaborar un documento con la caracterización de los servidores públicos de la entidad (antigüedad, nivel educativo, edad, género, tipo de vinculación, experiencia laboral,
entre otros)
</t>
  </si>
  <si>
    <t>Decreto 1083 de 2015
Decreto 1499 de 2017
Manual Operativo del Modelo Integrado de Planeación y Gestión</t>
  </si>
  <si>
    <t>Directora Atención al Usuario</t>
  </si>
  <si>
    <t>PLA11</t>
  </si>
  <si>
    <t>Otro. ¿Cuál?</t>
  </si>
  <si>
    <t>Decreto 1499 de 2017</t>
  </si>
  <si>
    <t>Elaborar un acto administrativo por medio del cual se reorganiza el Comité Institucional de Gestión y Desempeño</t>
  </si>
  <si>
    <t>Acto administrativo de reorganización del Comité Institucional de Gestión y Desempeño</t>
  </si>
  <si>
    <t>Elaborar el Plan Anual de Implementación y Mantenimiento del Modelo Integrado de Planeación y Gestión - MIPG</t>
  </si>
  <si>
    <t>No aplica</t>
  </si>
  <si>
    <t>Para la mejora continua del sistema de control interno, la entidad:
Analiza los resultados de la gestión presentados por parte de la oficina de planeación o quien haga sus veces u otras instancias,
frente al sistema de control interno
- Analiza los resultados de la evaluación independiente desarrollada por el jefe de control interno o quien haga sus veces
- Analiza los informes de los organismos de control
- Analiza los resultados de otras evaluaciones externas (FURAG u otras)
- Analiza las observaciones y solicitudes del comité institucional de gestión y desempeño
- Analiza los cambios en el entorno
- Analiza la normativa vigente
- Analiza los resultados de la gestión y ejecución presupuestal, durante y al finalizar la vigencia</t>
  </si>
  <si>
    <t>CIN39</t>
  </si>
  <si>
    <t>Coordinar o ejecutar acciones para el diligenciamiento del Formulario Único Reporte de Avances de la Gestión - FURAG para la vigencia 2020</t>
  </si>
  <si>
    <t>Certificado de diligenciamiento vigencia 2020</t>
  </si>
  <si>
    <t>Coordinar o ejecutar acciones para realizar el autodiagnóstico de la política de fortalecimiento organizacional y simplificación de procesos</t>
  </si>
  <si>
    <t>Autodiagnóstico realizado</t>
  </si>
  <si>
    <t>Plan Anticorrupción y de Atención al Ciudadano, ajustado en el componente de iniciativas adicionales (conflictos de interés) y publicado en página web</t>
  </si>
  <si>
    <t>¿La entidad formuló estrategia de racionalización de trámites en la presente vigencia?
- Sí
- No</t>
  </si>
  <si>
    <t>RTR20</t>
  </si>
  <si>
    <t>Sí</t>
  </si>
  <si>
    <t>Decreto 2106 de 2019, Artículo 4. Estrategia antitrámites</t>
  </si>
  <si>
    <t>Coordinar o ejecutar acciones para revisar la estrategia antitrámites y realizar el registro de la misma en el Sistema Único de Información de Trámites - SUIT, conforme al Artículo 4 del Decreto 2106 de 2019</t>
  </si>
  <si>
    <t>Estrategia antitrámite registrada en el SUIT</t>
  </si>
  <si>
    <t>¿En cuáles de las siguientes fases del ciclo de la gestión pública la entidad implementó
acciones con la participación de los grupos de valor para la consecución de un producto o
resultado concreto?
- Diagnóstico
- Formulación / Planeación
- Ejecución
- Seguimiento / Evaluación</t>
  </si>
  <si>
    <t>PCI01</t>
  </si>
  <si>
    <t>Diagnóstico</t>
  </si>
  <si>
    <t>Ley 134 de 1994
Ley 190 de 1995 (Artículos 57 y 58)
Ley 850 de 2003
Ley 1757 de 2015 (Artículos 2, 50)
Decreto 1499 de 2017
Decreto 612 de 2018 (Artículo 1, parágrafo 2)</t>
  </si>
  <si>
    <t>Jefe Oficina Asesora de Planeación y Garantía de la Calidad</t>
  </si>
  <si>
    <t>Formulación / Planeación</t>
  </si>
  <si>
    <t>Ley Estatutaria 1751 de 2015
Resolución 2063 de 2017</t>
  </si>
  <si>
    <t>Elaborar, publicar en página web del Hospital y reportar en plataforma PISIS el Plan de Acción de la Política de Participación Social en Salud</t>
  </si>
  <si>
    <t>Plan de acción publicado en página web y reportado en PISIS</t>
  </si>
  <si>
    <t>Coordinar o ejecutar acciones para realizar el autodiagnóstico de la política de seguimiento y evaluación del desempeño institucional</t>
  </si>
  <si>
    <t>Coordinar o ejecutar acciones para realizar el autodiagnóstico de la política de gestión del conocimiento y la innovación</t>
  </si>
  <si>
    <t>La política de administración de riesgos establecida por la alta dirección y el comité
institucional de coordinación de control interno contempla:
- Objetivo alineado con el plan estratégico de la entidad
- Alcance
- Tratamiento de los riesgos
- Responsable del seguimiento
- Periodicidad del seguimiento
- Nivel de aceptación de riesgos
- Nivel para calificar el impacto
- Análisis del contexto interno y externo de la entidad</t>
  </si>
  <si>
    <t>CIN06</t>
  </si>
  <si>
    <t>* Objetivo alineado con el plan estratégico de la entidad
* Tratamiento de los riesgos
* Responsable del seguimiento
* Periodicidad del seguimiento
* Nivel de aceptación de riesgos
* Nivel para calificar el impacto
* Análisis del contexto interno y externo de la entidad</t>
  </si>
  <si>
    <t>Decreto 1499 de 2017
Manual Operativo del Modelo Integrado de Planeación y Gestión
Guía para la Administración del Riesgo y el Diseño de Controles en Entidades Públicas</t>
  </si>
  <si>
    <t>Actualizar la política de administración de riesgos de la entidad, conforme a los lineamientos establecidos en la Guía para la Administración del Riesgo y el Diseño de Controles en Entidades Públicas (Versión 5, diciembre de 2020, DAFP)</t>
  </si>
  <si>
    <t>Política de administración de riesgos actualizada</t>
  </si>
  <si>
    <t>El comité institucional de coordinación de control interno:
- Fomenta la divulgación e implementación de la política de administración del riesgo
- Monitorea el cumplimiento de la política de administración de riesgos de la entidad.
- Promueve la identificación y análisis del riesgo desde el direccionamiento o planeación estratégica
- Monitorea los cambios en el entorno (interno y externo) que puedan afectar la efectividad del SCI
- Monitorea el estado de los riesgos aceptados (apetito por el riesgo) con el fin de identificar cambios sustantivos que afecten el
funcionamiento de la entidad
- Monitorea el seguimiento a la gestión del riesgo, por parte de las instancias responsables
- Fomenta la promoción de los espacios para capacitar a los líderes de los procesos y sus equipos de trabajo sobre la
metodología de gestión del riesgo
- Fomenta la generación de acciones para apoyar a la segunda línea de defensa frente al seguimiento del riesgo</t>
  </si>
  <si>
    <t>CIN08</t>
  </si>
  <si>
    <t>* Fomenta la promoción de los espacios para capacitar a los líderes de los procesos y sus equipos de trabajo sobre la
metodología de gestión del riesgo</t>
  </si>
  <si>
    <t>Soportes de capacitación virtual</t>
  </si>
  <si>
    <t>Gestionar al menos dos capacitaciones sobre MIPG y administración del riesgo</t>
  </si>
  <si>
    <t xml:space="preserve">No. de Acción </t>
  </si>
  <si>
    <t>1.1</t>
  </si>
  <si>
    <t>1.2</t>
  </si>
  <si>
    <t>1.3</t>
  </si>
  <si>
    <t>1.4</t>
  </si>
  <si>
    <t>1.5</t>
  </si>
  <si>
    <t>1.6</t>
  </si>
  <si>
    <t>1.7</t>
  </si>
  <si>
    <t>1.8</t>
  </si>
  <si>
    <t>1.9</t>
  </si>
  <si>
    <t>1.10</t>
  </si>
  <si>
    <t>1.11</t>
  </si>
  <si>
    <t>1.12</t>
  </si>
  <si>
    <t>2. Direccionamiento 
estratégico y planeación</t>
  </si>
  <si>
    <t>3. Gestión con valores para resultados</t>
  </si>
  <si>
    <t>4. Evaluación de resultados</t>
  </si>
  <si>
    <t>6. Gestión del conocimiento 
y la innovación</t>
  </si>
  <si>
    <t>7.Control interno</t>
  </si>
  <si>
    <t>2.1</t>
  </si>
  <si>
    <t>2.2</t>
  </si>
  <si>
    <t>2.3</t>
  </si>
  <si>
    <t>3.1</t>
  </si>
  <si>
    <t>3.2</t>
  </si>
  <si>
    <t>3.3</t>
  </si>
  <si>
    <t>3.4</t>
  </si>
  <si>
    <t>4.1</t>
  </si>
  <si>
    <t>6.1</t>
  </si>
  <si>
    <t>7.1</t>
  </si>
  <si>
    <t>7.2</t>
  </si>
  <si>
    <t>OBSERVACIONES FRENTE A LA IMPLEMENTACIÓN O MEJORA</t>
  </si>
  <si>
    <t>5. Información y 
comunicación</t>
  </si>
  <si>
    <t>ACTUALIZACIÓN</t>
  </si>
  <si>
    <t>7.3</t>
  </si>
  <si>
    <t>* Analiza los resultados de otras evaluaciones externas (FURAG u otras)
* Analiza las observaciones y solicitudes del comité institucional de gestión y desempeño</t>
  </si>
  <si>
    <t>7.4</t>
  </si>
  <si>
    <t>* Analiza las observaciones y solicitudes del comité institucional de gestión y desempeño</t>
  </si>
  <si>
    <t>Elaborar informes periódicos sobre el Modelo Integrado de Planeación y Gestión - MIPG, como insumo para el seguimiento de acciones, estrategias e instrumentos por parte del Comité Institucional de Gestión y Desempeño</t>
  </si>
  <si>
    <t>Informes de seguimiento trimestrales</t>
  </si>
  <si>
    <t>Ampliar las variables del estudio social de los pacientes como insumo para la caracterización de usuarios en la entidad</t>
  </si>
  <si>
    <t>Estudio social que incluya nuevas variables en primera etapa de implementación (incluye prueba piloto)</t>
  </si>
  <si>
    <t>Formular e iniciar la divulgación de la política institucional de servicio al ciudadano y participación ciudadana en la gestión pública de la entidad</t>
  </si>
  <si>
    <t>Política institucional formulada e inicio de la divulgación</t>
  </si>
  <si>
    <t>Subdirectora de Desarrollo del Recurso Humano
Subdirectora de Personal</t>
  </si>
  <si>
    <t>Directora Atención al Usuario
Subdirectora Defensoría Usuario</t>
  </si>
  <si>
    <t>Subdirector de Bienes, Compras y Suministros</t>
  </si>
  <si>
    <t>El Plan Estratégico de Talento Humano de la entidad incorpora actividades para los siguientes aspectos: 
- Inducción y reinducción
- Capacitación
- Bienestar
-Incentivos
- Provisión de empleos vacantes
- Promoción de la inclusión y la diversidad (personas con discapacidad, jóvenes entre los 18 y 28 años y género)
- Seguridad y salud en el trabajo
- Evaluación de desempeño
- Promoción y apropiación de la integridad en el ejercicio de las funciones de los servidores
- Clima organizacional
- Actualización de la información en el SIGEP
- Programa de desvinculación asistida para los pre-pensionados
- Programa de desvinculación asistida por otras causales</t>
  </si>
  <si>
    <t>La entidad cuenta con un acto administrativo a través del cual se crean o modifican las
funciones del Comité de Gestión y Desempeño Institucional o el que haga sus veces, donde se
incluyan los temas y funciones de:
- Seguridad digital
- Participación ciudadana en la gestión
- Rendición de cuentas
- Trámites
- Servicio al ciudadano
- Transparencia y lucha contra la corrupción
- Gestión documental y administración de archivos
- Otro. ¿Cuál?</t>
  </si>
  <si>
    <t>RESPONSABLE DE EJECUCIÓN DE LA ACCIÓN</t>
  </si>
  <si>
    <t>05DE58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</si>
</sst>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16" x14ac:knownFonts="1">
    <font>
      <sz val="12"/>
      <color theme="1"/>
      <name val="Calibri"/>
      <family val="2"/>
      <scheme val="minor"/>
    </font>
    <font>
      <sz val="11"/>
      <color theme="1"/>
      <name val="Calibri"/>
      <family val="2"/>
      <scheme val="minor"/>
    </font>
    <font>
      <sz val="10"/>
      <color theme="1"/>
      <name val="Calibri"/>
      <family val="2"/>
      <scheme val="minor"/>
    </font>
    <font>
      <sz val="10"/>
      <name val="Arial Narrow"/>
      <family val="2"/>
    </font>
    <font>
      <sz val="10"/>
      <name val="Calibri"/>
      <family val="2"/>
      <scheme val="minor"/>
    </font>
    <font>
      <b/>
      <sz val="10"/>
      <color theme="0"/>
      <name val="Calibri"/>
      <family val="2"/>
      <scheme val="minor"/>
    </font>
    <font>
      <sz val="14"/>
      <color theme="1"/>
      <name val="Arial Narrow"/>
      <family val="2"/>
    </font>
    <font>
      <sz val="14"/>
      <color theme="1"/>
      <name val="Calibri"/>
      <family val="2"/>
      <scheme val="minor"/>
    </font>
    <font>
      <b/>
      <sz val="18"/>
      <color theme="0"/>
      <name val="Arial Narrow"/>
      <family val="2"/>
    </font>
    <font>
      <b/>
      <sz val="20"/>
      <color theme="1"/>
      <name val="Arial Narrow"/>
      <family val="2"/>
    </font>
    <font>
      <b/>
      <sz val="20"/>
      <name val="Arial Narrow"/>
      <family val="2"/>
    </font>
    <font>
      <b/>
      <sz val="28"/>
      <color theme="1"/>
      <name val="Arial Narrow"/>
      <family val="2"/>
    </font>
    <font>
      <b/>
      <sz val="20"/>
      <color theme="0"/>
      <name val="Arial Narrow"/>
      <family val="2"/>
    </font>
    <font>
      <sz val="11"/>
      <color rgb="FF000000"/>
      <name val="Calibri"/>
      <family val="2"/>
      <scheme val="minor"/>
    </font>
    <font>
      <b/>
      <sz val="14"/>
      <color theme="0"/>
      <name val="Arial Narrow"/>
      <family val="2"/>
    </font>
    <font>
      <b/>
      <sz val="14"/>
      <color theme="0"/>
      <name val="Calibri"/>
      <family val="2"/>
      <scheme val="minor"/>
    </font>
  </fonts>
  <fills count="7">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3366FF"/>
        <bgColor indexed="64"/>
      </patternFill>
    </fill>
    <fill>
      <patternFill patternType="solid">
        <fgColor theme="0" tint="-0.14999847407452621"/>
        <bgColor indexed="64"/>
      </patternFill>
    </fill>
    <fill>
      <patternFill patternType="solid">
        <fgColor rgb="FF92D050"/>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auto="1"/>
      </left>
      <right/>
      <top style="thin">
        <color theme="0"/>
      </top>
      <bottom style="thin">
        <color theme="0"/>
      </bottom>
      <diagonal/>
    </border>
    <border>
      <left/>
      <right/>
      <top style="thin">
        <color theme="0"/>
      </top>
      <bottom style="thin">
        <color theme="0"/>
      </bottom>
      <diagonal/>
    </border>
    <border>
      <left style="thin">
        <color auto="1"/>
      </left>
      <right/>
      <top style="thin">
        <color theme="0"/>
      </top>
      <bottom style="thin">
        <color auto="1"/>
      </bottom>
      <diagonal/>
    </border>
    <border>
      <left/>
      <right/>
      <top style="thin">
        <color theme="0"/>
      </top>
      <bottom style="thin">
        <color auto="1"/>
      </bottom>
      <diagonal/>
    </border>
    <border>
      <left style="thin">
        <color auto="1"/>
      </left>
      <right/>
      <top style="thin">
        <color auto="1"/>
      </top>
      <bottom style="thin">
        <color theme="0"/>
      </bottom>
      <diagonal/>
    </border>
    <border>
      <left/>
      <right/>
      <top style="thin">
        <color auto="1"/>
      </top>
      <bottom style="thin">
        <color theme="0"/>
      </bottom>
      <diagonal/>
    </border>
    <border>
      <left/>
      <right style="thin">
        <color indexed="64"/>
      </right>
      <top style="thin">
        <color auto="1"/>
      </top>
      <bottom style="thin">
        <color theme="0"/>
      </bottom>
      <diagonal/>
    </border>
    <border>
      <left/>
      <right style="thin">
        <color indexed="64"/>
      </right>
      <top style="thin">
        <color theme="0"/>
      </top>
      <bottom style="thin">
        <color theme="0"/>
      </bottom>
      <diagonal/>
    </border>
    <border>
      <left/>
      <right style="thin">
        <color indexed="64"/>
      </right>
      <top style="thin">
        <color theme="0"/>
      </top>
      <bottom style="thin">
        <color auto="1"/>
      </bottom>
      <diagonal/>
    </border>
  </borders>
  <cellStyleXfs count="1">
    <xf numFmtId="0" fontId="0" fillId="0" borderId="0"/>
  </cellStyleXfs>
  <cellXfs count="51">
    <xf numFmtId="0" fontId="0" fillId="0" borderId="0" xfId="0"/>
    <xf numFmtId="0" fontId="2" fillId="0" borderId="0" xfId="0" applyFont="1" applyAlignment="1">
      <alignment horizontal="center" vertical="center" wrapText="1"/>
    </xf>
    <xf numFmtId="0" fontId="2" fillId="0" borderId="4" xfId="0" applyFont="1" applyBorder="1" applyAlignment="1">
      <alignment horizontal="center" vertical="center" wrapText="1"/>
    </xf>
    <xf numFmtId="0" fontId="4" fillId="2" borderId="4" xfId="0" applyFont="1" applyFill="1" applyBorder="1" applyAlignment="1">
      <alignment horizontal="center" vertical="center" wrapText="1"/>
    </xf>
    <xf numFmtId="14" fontId="2" fillId="0" borderId="4" xfId="0" applyNumberFormat="1"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center" vertical="center" wrapText="1"/>
    </xf>
    <xf numFmtId="0" fontId="7" fillId="0" borderId="0" xfId="0" applyFont="1" applyAlignment="1">
      <alignment horizontal="center" vertical="center" wrapText="1"/>
    </xf>
    <xf numFmtId="0" fontId="2" fillId="0" borderId="0" xfId="0" applyFont="1" applyAlignment="1">
      <alignment vertical="top" wrapText="1"/>
    </xf>
    <xf numFmtId="0" fontId="0"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Alignment="1">
      <alignment wrapText="1"/>
    </xf>
    <xf numFmtId="0" fontId="13" fillId="0" borderId="0" xfId="0" applyFont="1" applyAlignment="1">
      <alignment horizontal="left" vertical="center" wrapText="1"/>
    </xf>
    <xf numFmtId="0" fontId="0" fillId="0" borderId="0" xfId="0" applyAlignment="1">
      <alignment horizontal="center" vertical="center" wrapText="1"/>
    </xf>
    <xf numFmtId="0" fontId="1" fillId="0" borderId="0" xfId="0" applyFont="1" applyAlignment="1">
      <alignment horizontal="left" vertical="center" wrapText="1"/>
    </xf>
    <xf numFmtId="0" fontId="5" fillId="4" borderId="1"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5" borderId="5" xfId="0" applyFont="1" applyFill="1" applyBorder="1" applyAlignment="1" applyProtection="1">
      <alignment horizontal="center" vertical="center" wrapText="1"/>
      <protection locked="0"/>
    </xf>
    <xf numFmtId="0" fontId="3" fillId="5" borderId="4" xfId="0" applyFont="1" applyFill="1" applyBorder="1" applyAlignment="1" applyProtection="1">
      <alignment horizontal="center" vertical="center" wrapText="1"/>
      <protection locked="0"/>
    </xf>
    <xf numFmtId="164" fontId="3" fillId="5" borderId="4" xfId="0" applyNumberFormat="1" applyFont="1" applyFill="1" applyBorder="1" applyAlignment="1" applyProtection="1">
      <alignment horizontal="center" vertical="center" wrapText="1"/>
      <protection locked="0"/>
    </xf>
    <xf numFmtId="0" fontId="3" fillId="5" borderId="4" xfId="0" applyFont="1" applyFill="1" applyBorder="1" applyAlignment="1">
      <alignment horizontal="center" vertical="center" wrapText="1"/>
    </xf>
    <xf numFmtId="0" fontId="11" fillId="0" borderId="4" xfId="0" applyFont="1" applyBorder="1" applyAlignment="1">
      <alignment horizontal="center" vertical="center" wrapText="1"/>
    </xf>
    <xf numFmtId="0" fontId="12" fillId="4" borderId="1"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0" fillId="3" borderId="4"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17" xfId="0" applyFont="1" applyFill="1" applyBorder="1" applyAlignment="1">
      <alignment horizontal="center" vertical="center"/>
    </xf>
    <xf numFmtId="0" fontId="8" fillId="4" borderId="18"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19"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20" xfId="0" applyFont="1" applyFill="1" applyBorder="1" applyAlignment="1">
      <alignment horizontal="center" vertical="center"/>
    </xf>
    <xf numFmtId="0" fontId="9"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14" fillId="4" borderId="5"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1" xfId="0" applyFont="1" applyFill="1" applyBorder="1" applyAlignment="1" applyProtection="1">
      <alignment horizontal="center" vertical="center" wrapText="1"/>
      <protection locked="0"/>
    </xf>
    <xf numFmtId="0" fontId="14" fillId="4" borderId="2" xfId="0" applyFont="1" applyFill="1" applyBorder="1" applyAlignment="1" applyProtection="1">
      <alignment horizontal="center" vertical="center" wrapText="1"/>
      <protection locked="0"/>
    </xf>
    <xf numFmtId="0" fontId="14" fillId="4" borderId="3" xfId="0" applyFont="1" applyFill="1" applyBorder="1" applyAlignment="1" applyProtection="1">
      <alignment horizontal="center" vertical="center" wrapText="1"/>
      <protection locked="0"/>
    </xf>
    <xf numFmtId="0" fontId="6" fillId="6" borderId="4" xfId="0" applyFont="1" applyFill="1" applyBorder="1" applyAlignment="1">
      <alignment horizontal="center" vertical="center"/>
    </xf>
    <xf numFmtId="0" fontId="15" fillId="4" borderId="1"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3" xfId="0" applyFont="1" applyFill="1" applyBorder="1" applyAlignment="1">
      <alignment horizontal="center" vertical="center" wrapText="1"/>
    </xf>
  </cellXfs>
  <cellStyles count="1">
    <cellStyle name="Normal" xfId="0" builtinId="0"/>
  </cellStyles>
  <dxfs count="10">
    <dxf>
      <fill>
        <patternFill>
          <bgColor rgb="FFFF7C80"/>
        </patternFill>
      </fill>
    </dxf>
    <dxf>
      <fill>
        <patternFill>
          <bgColor rgb="FFFF7C80"/>
        </patternFill>
      </fill>
    </dxf>
    <dxf>
      <fill>
        <patternFill>
          <bgColor indexed="50"/>
        </patternFill>
      </fill>
    </dxf>
    <dxf>
      <fill>
        <patternFill>
          <bgColor rgb="FFFF99CC"/>
        </patternFill>
      </fill>
    </dxf>
    <dxf>
      <fill>
        <patternFill>
          <bgColor indexed="50"/>
        </patternFill>
      </fill>
    </dxf>
    <dxf>
      <fill>
        <patternFill>
          <bgColor rgb="FFFF99CC"/>
        </patternFill>
      </fill>
    </dxf>
    <dxf>
      <fill>
        <patternFill>
          <bgColor indexed="50"/>
        </patternFill>
      </fill>
    </dxf>
    <dxf>
      <fill>
        <patternFill>
          <bgColor rgb="FFFF99CC"/>
        </patternFill>
      </fill>
    </dxf>
    <dxf>
      <fill>
        <patternFill>
          <bgColor indexed="50"/>
        </patternFill>
      </fill>
    </dxf>
    <dxf>
      <fill>
        <patternFill>
          <bgColor rgb="FFFF99CC"/>
        </patternFill>
      </fill>
    </dxf>
  </dxfs>
  <tableStyles count="0" defaultTableStyle="TableStyleMedium2" defaultPivotStyle="PivotStyleLight16"/>
  <colors>
    <mruColors>
      <color rgb="FF3366FF"/>
      <color rgb="FFFF7C80"/>
      <color rgb="FFFFCC00"/>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6</xdr:col>
      <xdr:colOff>0</xdr:colOff>
      <xdr:row>7</xdr:row>
      <xdr:rowOff>0</xdr:rowOff>
    </xdr:from>
    <xdr:ext cx="184731" cy="264560"/>
    <xdr:sp macro="" textlink="">
      <xdr:nvSpPr>
        <xdr:cNvPr id="2" name="6 CuadroTexto">
          <a:extLst>
            <a:ext uri="{FF2B5EF4-FFF2-40B4-BE49-F238E27FC236}">
              <a16:creationId xmlns:a16="http://schemas.microsoft.com/office/drawing/2014/main" xmlns="" id="{5124B8EF-33F9-804A-B9D4-EE15D5F8BA21}"/>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xdr:row>
      <xdr:rowOff>0</xdr:rowOff>
    </xdr:from>
    <xdr:ext cx="184731" cy="264560"/>
    <xdr:sp macro="" textlink="">
      <xdr:nvSpPr>
        <xdr:cNvPr id="3" name="7 CuadroTexto">
          <a:extLst>
            <a:ext uri="{FF2B5EF4-FFF2-40B4-BE49-F238E27FC236}">
              <a16:creationId xmlns:a16="http://schemas.microsoft.com/office/drawing/2014/main" xmlns="" id="{6EFA291A-EE58-A14B-AA4D-9F3BC31A0888}"/>
            </a:ext>
          </a:extLst>
        </xdr:cNvPr>
        <xdr:cNvSpPr txBox="1"/>
      </xdr:nvSpPr>
      <xdr:spPr>
        <a:xfrm>
          <a:off x="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xdr:row>
      <xdr:rowOff>0</xdr:rowOff>
    </xdr:from>
    <xdr:ext cx="184731" cy="264560"/>
    <xdr:sp macro="" textlink="">
      <xdr:nvSpPr>
        <xdr:cNvPr id="4" name="8 CuadroTexto">
          <a:extLst>
            <a:ext uri="{FF2B5EF4-FFF2-40B4-BE49-F238E27FC236}">
              <a16:creationId xmlns:a16="http://schemas.microsoft.com/office/drawing/2014/main" xmlns="" id="{3728A68B-A339-5749-8BD1-EE3B1CE4DF2F}"/>
            </a:ext>
          </a:extLst>
        </xdr:cNvPr>
        <xdr:cNvSpPr txBox="1"/>
      </xdr:nvSpPr>
      <xdr:spPr>
        <a:xfrm>
          <a:off x="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xdr:row>
      <xdr:rowOff>0</xdr:rowOff>
    </xdr:from>
    <xdr:ext cx="184731" cy="264560"/>
    <xdr:sp macro="" textlink="">
      <xdr:nvSpPr>
        <xdr:cNvPr id="5" name="9 CuadroTexto">
          <a:extLst>
            <a:ext uri="{FF2B5EF4-FFF2-40B4-BE49-F238E27FC236}">
              <a16:creationId xmlns:a16="http://schemas.microsoft.com/office/drawing/2014/main" xmlns="" id="{1F40E747-C1F5-B94A-9FCF-463D30090D8A}"/>
            </a:ext>
          </a:extLst>
        </xdr:cNvPr>
        <xdr:cNvSpPr txBox="1"/>
      </xdr:nvSpPr>
      <xdr:spPr>
        <a:xfrm>
          <a:off x="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6" name="10 CuadroTexto">
          <a:extLst>
            <a:ext uri="{FF2B5EF4-FFF2-40B4-BE49-F238E27FC236}">
              <a16:creationId xmlns:a16="http://schemas.microsoft.com/office/drawing/2014/main" xmlns="" id="{3563341D-EDD7-074E-900A-B16339A59A24}"/>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7" name="11 CuadroTexto">
          <a:extLst>
            <a:ext uri="{FF2B5EF4-FFF2-40B4-BE49-F238E27FC236}">
              <a16:creationId xmlns:a16="http://schemas.microsoft.com/office/drawing/2014/main" xmlns="" id="{A771910E-A3A1-8043-AFDA-54C14ACE0873}"/>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8" name="12 CuadroTexto">
          <a:extLst>
            <a:ext uri="{FF2B5EF4-FFF2-40B4-BE49-F238E27FC236}">
              <a16:creationId xmlns:a16="http://schemas.microsoft.com/office/drawing/2014/main" xmlns="" id="{64C5AAC1-60B4-EC46-97CE-6DEE63E11F28}"/>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9" name="13 CuadroTexto">
          <a:extLst>
            <a:ext uri="{FF2B5EF4-FFF2-40B4-BE49-F238E27FC236}">
              <a16:creationId xmlns:a16="http://schemas.microsoft.com/office/drawing/2014/main" xmlns="" id="{80F9BBCE-AF6D-D14E-A4B2-3C1ACD198498}"/>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xdr:row>
      <xdr:rowOff>0</xdr:rowOff>
    </xdr:from>
    <xdr:ext cx="184731" cy="264560"/>
    <xdr:sp macro="" textlink="">
      <xdr:nvSpPr>
        <xdr:cNvPr id="10" name="14 CuadroTexto">
          <a:extLst>
            <a:ext uri="{FF2B5EF4-FFF2-40B4-BE49-F238E27FC236}">
              <a16:creationId xmlns:a16="http://schemas.microsoft.com/office/drawing/2014/main" xmlns="" id="{DD16A903-1779-7644-B4ED-7FADC6230319}"/>
            </a:ext>
          </a:extLst>
        </xdr:cNvPr>
        <xdr:cNvSpPr txBox="1"/>
      </xdr:nvSpPr>
      <xdr:spPr>
        <a:xfrm>
          <a:off x="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xdr:row>
      <xdr:rowOff>0</xdr:rowOff>
    </xdr:from>
    <xdr:ext cx="184731" cy="264560"/>
    <xdr:sp macro="" textlink="">
      <xdr:nvSpPr>
        <xdr:cNvPr id="11" name="15 CuadroTexto">
          <a:extLst>
            <a:ext uri="{FF2B5EF4-FFF2-40B4-BE49-F238E27FC236}">
              <a16:creationId xmlns:a16="http://schemas.microsoft.com/office/drawing/2014/main" xmlns="" id="{7F63C97A-8B55-874C-BF6B-88A15DD4A9A8}"/>
            </a:ext>
          </a:extLst>
        </xdr:cNvPr>
        <xdr:cNvSpPr txBox="1"/>
      </xdr:nvSpPr>
      <xdr:spPr>
        <a:xfrm>
          <a:off x="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xdr:row>
      <xdr:rowOff>0</xdr:rowOff>
    </xdr:from>
    <xdr:ext cx="184731" cy="264560"/>
    <xdr:sp macro="" textlink="">
      <xdr:nvSpPr>
        <xdr:cNvPr id="12" name="16 CuadroTexto">
          <a:extLst>
            <a:ext uri="{FF2B5EF4-FFF2-40B4-BE49-F238E27FC236}">
              <a16:creationId xmlns:a16="http://schemas.microsoft.com/office/drawing/2014/main" xmlns="" id="{E6925902-3F61-9544-B5D8-5696A10E8B78}"/>
            </a:ext>
          </a:extLst>
        </xdr:cNvPr>
        <xdr:cNvSpPr txBox="1"/>
      </xdr:nvSpPr>
      <xdr:spPr>
        <a:xfrm>
          <a:off x="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13" name="17 CuadroTexto">
          <a:extLst>
            <a:ext uri="{FF2B5EF4-FFF2-40B4-BE49-F238E27FC236}">
              <a16:creationId xmlns:a16="http://schemas.microsoft.com/office/drawing/2014/main" xmlns="" id="{EB096F53-7AD3-EF4E-BD26-4C983D34287E}"/>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14" name="18 CuadroTexto">
          <a:extLst>
            <a:ext uri="{FF2B5EF4-FFF2-40B4-BE49-F238E27FC236}">
              <a16:creationId xmlns:a16="http://schemas.microsoft.com/office/drawing/2014/main" xmlns="" id="{38163454-9FDD-AB4E-BC51-DCE6BBD2F6CC}"/>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15" name="19 CuadroTexto">
          <a:extLst>
            <a:ext uri="{FF2B5EF4-FFF2-40B4-BE49-F238E27FC236}">
              <a16:creationId xmlns:a16="http://schemas.microsoft.com/office/drawing/2014/main" xmlns="" id="{34052460-7198-AB40-B676-61A6ECF916C5}"/>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16" name="20 CuadroTexto">
          <a:extLst>
            <a:ext uri="{FF2B5EF4-FFF2-40B4-BE49-F238E27FC236}">
              <a16:creationId xmlns:a16="http://schemas.microsoft.com/office/drawing/2014/main" xmlns="" id="{A3017AEE-C4C7-0E41-BCBE-14B0B57C1A58}"/>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17" name="21 CuadroTexto">
          <a:extLst>
            <a:ext uri="{FF2B5EF4-FFF2-40B4-BE49-F238E27FC236}">
              <a16:creationId xmlns:a16="http://schemas.microsoft.com/office/drawing/2014/main" xmlns="" id="{5913D41E-B665-1544-A00F-AE76BCB43F51}"/>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18" name="22 CuadroTexto">
          <a:extLst>
            <a:ext uri="{FF2B5EF4-FFF2-40B4-BE49-F238E27FC236}">
              <a16:creationId xmlns:a16="http://schemas.microsoft.com/office/drawing/2014/main" xmlns="" id="{187EB792-C77E-4E4A-B749-520A07F2C4C1}"/>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19" name="23 CuadroTexto">
          <a:extLst>
            <a:ext uri="{FF2B5EF4-FFF2-40B4-BE49-F238E27FC236}">
              <a16:creationId xmlns:a16="http://schemas.microsoft.com/office/drawing/2014/main" xmlns="" id="{5350AC8B-8C29-F24C-A3C7-43302051DC33}"/>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20" name="24 CuadroTexto">
          <a:extLst>
            <a:ext uri="{FF2B5EF4-FFF2-40B4-BE49-F238E27FC236}">
              <a16:creationId xmlns:a16="http://schemas.microsoft.com/office/drawing/2014/main" xmlns="" id="{201F7BD4-7F01-1C49-9721-C84D0D8CD821}"/>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21" name="25 CuadroTexto">
          <a:extLst>
            <a:ext uri="{FF2B5EF4-FFF2-40B4-BE49-F238E27FC236}">
              <a16:creationId xmlns:a16="http://schemas.microsoft.com/office/drawing/2014/main" xmlns="" id="{FB00CCA5-8A51-FB49-834E-F57119DE275E}"/>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22" name="26 CuadroTexto">
          <a:extLst>
            <a:ext uri="{FF2B5EF4-FFF2-40B4-BE49-F238E27FC236}">
              <a16:creationId xmlns:a16="http://schemas.microsoft.com/office/drawing/2014/main" xmlns="" id="{A7C7018C-1D28-8B40-852B-8366BE93C8F2}"/>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23" name="27 CuadroTexto">
          <a:extLst>
            <a:ext uri="{FF2B5EF4-FFF2-40B4-BE49-F238E27FC236}">
              <a16:creationId xmlns:a16="http://schemas.microsoft.com/office/drawing/2014/main" xmlns="" id="{88BDFAC8-D9F5-344B-8C5D-275029E9DF34}"/>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24" name="28 CuadroTexto">
          <a:extLst>
            <a:ext uri="{FF2B5EF4-FFF2-40B4-BE49-F238E27FC236}">
              <a16:creationId xmlns:a16="http://schemas.microsoft.com/office/drawing/2014/main" xmlns="" id="{A29A74AB-5339-8D44-8EBC-FE6C4F08EE29}"/>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25" name="29 CuadroTexto">
          <a:extLst>
            <a:ext uri="{FF2B5EF4-FFF2-40B4-BE49-F238E27FC236}">
              <a16:creationId xmlns:a16="http://schemas.microsoft.com/office/drawing/2014/main" xmlns="" id="{CBBB2AC8-943B-B146-A7C3-940CC7284948}"/>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26" name="30 CuadroTexto">
          <a:extLst>
            <a:ext uri="{FF2B5EF4-FFF2-40B4-BE49-F238E27FC236}">
              <a16:creationId xmlns:a16="http://schemas.microsoft.com/office/drawing/2014/main" xmlns="" id="{8578DDC1-D8EF-3E43-8DB9-903CBB3BA38A}"/>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27" name="31 CuadroTexto">
          <a:extLst>
            <a:ext uri="{FF2B5EF4-FFF2-40B4-BE49-F238E27FC236}">
              <a16:creationId xmlns:a16="http://schemas.microsoft.com/office/drawing/2014/main" xmlns="" id="{4FFF879B-C81F-BF43-AEE8-9CB2303DCEC7}"/>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28" name="32 CuadroTexto">
          <a:extLst>
            <a:ext uri="{FF2B5EF4-FFF2-40B4-BE49-F238E27FC236}">
              <a16:creationId xmlns:a16="http://schemas.microsoft.com/office/drawing/2014/main" xmlns="" id="{7DF7D5F6-0292-2B4B-B2D4-1B1FFC8B1069}"/>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29" name="33 CuadroTexto">
          <a:extLst>
            <a:ext uri="{FF2B5EF4-FFF2-40B4-BE49-F238E27FC236}">
              <a16:creationId xmlns:a16="http://schemas.microsoft.com/office/drawing/2014/main" xmlns="" id="{C69F8CC4-7328-B24A-955E-85C40DDF6784}"/>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30" name="34 CuadroTexto">
          <a:extLst>
            <a:ext uri="{FF2B5EF4-FFF2-40B4-BE49-F238E27FC236}">
              <a16:creationId xmlns:a16="http://schemas.microsoft.com/office/drawing/2014/main" xmlns="" id="{3E63F5C8-C0EC-CC4D-A292-A7B1F6CE819F}"/>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31" name="35 CuadroTexto">
          <a:extLst>
            <a:ext uri="{FF2B5EF4-FFF2-40B4-BE49-F238E27FC236}">
              <a16:creationId xmlns:a16="http://schemas.microsoft.com/office/drawing/2014/main" xmlns="" id="{A2B8FB22-7D32-1141-BAB7-4301C62BF202}"/>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32" name="36 CuadroTexto">
          <a:extLst>
            <a:ext uri="{FF2B5EF4-FFF2-40B4-BE49-F238E27FC236}">
              <a16:creationId xmlns:a16="http://schemas.microsoft.com/office/drawing/2014/main" xmlns="" id="{7E6F662B-ECE6-044E-AB57-F191DD5E9502}"/>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33" name="37 CuadroTexto">
          <a:extLst>
            <a:ext uri="{FF2B5EF4-FFF2-40B4-BE49-F238E27FC236}">
              <a16:creationId xmlns:a16="http://schemas.microsoft.com/office/drawing/2014/main" xmlns="" id="{B6A3A8C5-1365-FC44-ADA9-BFD3A6C221E0}"/>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34" name="38 CuadroTexto">
          <a:extLst>
            <a:ext uri="{FF2B5EF4-FFF2-40B4-BE49-F238E27FC236}">
              <a16:creationId xmlns:a16="http://schemas.microsoft.com/office/drawing/2014/main" xmlns="" id="{A1278A17-7BF0-794D-A5D0-7159E809992C}"/>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35" name="39 CuadroTexto">
          <a:extLst>
            <a:ext uri="{FF2B5EF4-FFF2-40B4-BE49-F238E27FC236}">
              <a16:creationId xmlns:a16="http://schemas.microsoft.com/office/drawing/2014/main" xmlns="" id="{F79C1FB6-2D19-2D48-AFF0-E1FCA040D5C1}"/>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xdr:row>
      <xdr:rowOff>0</xdr:rowOff>
    </xdr:from>
    <xdr:ext cx="184731" cy="264560"/>
    <xdr:sp macro="" textlink="">
      <xdr:nvSpPr>
        <xdr:cNvPr id="36" name="40 CuadroTexto">
          <a:extLst>
            <a:ext uri="{FF2B5EF4-FFF2-40B4-BE49-F238E27FC236}">
              <a16:creationId xmlns:a16="http://schemas.microsoft.com/office/drawing/2014/main" xmlns="" id="{517F3FF8-A2CC-CD46-AE5E-9FE59A5C908B}"/>
            </a:ext>
          </a:extLst>
        </xdr:cNvPr>
        <xdr:cNvSpPr txBox="1"/>
      </xdr:nvSpPr>
      <xdr:spPr>
        <a:xfrm>
          <a:off x="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xdr:row>
      <xdr:rowOff>0</xdr:rowOff>
    </xdr:from>
    <xdr:ext cx="184731" cy="264560"/>
    <xdr:sp macro="" textlink="">
      <xdr:nvSpPr>
        <xdr:cNvPr id="37" name="41 CuadroTexto">
          <a:extLst>
            <a:ext uri="{FF2B5EF4-FFF2-40B4-BE49-F238E27FC236}">
              <a16:creationId xmlns:a16="http://schemas.microsoft.com/office/drawing/2014/main" xmlns="" id="{087FD889-C06C-A648-8925-0875C44963C9}"/>
            </a:ext>
          </a:extLst>
        </xdr:cNvPr>
        <xdr:cNvSpPr txBox="1"/>
      </xdr:nvSpPr>
      <xdr:spPr>
        <a:xfrm>
          <a:off x="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7</xdr:row>
      <xdr:rowOff>0</xdr:rowOff>
    </xdr:from>
    <xdr:ext cx="184731" cy="264560"/>
    <xdr:sp macro="" textlink="">
      <xdr:nvSpPr>
        <xdr:cNvPr id="38" name="42 CuadroTexto">
          <a:extLst>
            <a:ext uri="{FF2B5EF4-FFF2-40B4-BE49-F238E27FC236}">
              <a16:creationId xmlns:a16="http://schemas.microsoft.com/office/drawing/2014/main" xmlns="" id="{2F04097A-60A1-3B45-8D44-E92A833A3616}"/>
            </a:ext>
          </a:extLst>
        </xdr:cNvPr>
        <xdr:cNvSpPr txBox="1"/>
      </xdr:nvSpPr>
      <xdr:spPr>
        <a:xfrm>
          <a:off x="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39" name="43 CuadroTexto">
          <a:extLst>
            <a:ext uri="{FF2B5EF4-FFF2-40B4-BE49-F238E27FC236}">
              <a16:creationId xmlns:a16="http://schemas.microsoft.com/office/drawing/2014/main" xmlns="" id="{85399306-CAD3-1845-B32D-63C392A4567F}"/>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40" name="44 CuadroTexto">
          <a:extLst>
            <a:ext uri="{FF2B5EF4-FFF2-40B4-BE49-F238E27FC236}">
              <a16:creationId xmlns:a16="http://schemas.microsoft.com/office/drawing/2014/main" xmlns="" id="{C7DA72F5-ACE7-8B4A-84D5-4F6CB9B8C1A3}"/>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41" name="45 CuadroTexto">
          <a:extLst>
            <a:ext uri="{FF2B5EF4-FFF2-40B4-BE49-F238E27FC236}">
              <a16:creationId xmlns:a16="http://schemas.microsoft.com/office/drawing/2014/main" xmlns="" id="{DE0070D7-ABAD-7846-BB3E-397DF24832D7}"/>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42" name="46 CuadroTexto">
          <a:extLst>
            <a:ext uri="{FF2B5EF4-FFF2-40B4-BE49-F238E27FC236}">
              <a16:creationId xmlns:a16="http://schemas.microsoft.com/office/drawing/2014/main" xmlns="" id="{D117F1D8-C215-9D44-A6EC-E51A6F13D837}"/>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43" name="47 CuadroTexto">
          <a:extLst>
            <a:ext uri="{FF2B5EF4-FFF2-40B4-BE49-F238E27FC236}">
              <a16:creationId xmlns:a16="http://schemas.microsoft.com/office/drawing/2014/main" xmlns="" id="{815C94E8-49A9-DA4F-8187-CB3AE1B61771}"/>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44" name="48 CuadroTexto">
          <a:extLst>
            <a:ext uri="{FF2B5EF4-FFF2-40B4-BE49-F238E27FC236}">
              <a16:creationId xmlns:a16="http://schemas.microsoft.com/office/drawing/2014/main" xmlns="" id="{E91CF1D0-E9B1-934B-9C1F-26E9899E5336}"/>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45" name="49 CuadroTexto">
          <a:extLst>
            <a:ext uri="{FF2B5EF4-FFF2-40B4-BE49-F238E27FC236}">
              <a16:creationId xmlns:a16="http://schemas.microsoft.com/office/drawing/2014/main" xmlns="" id="{12A63F50-DC44-D248-89DE-55C365034C64}"/>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46" name="50 CuadroTexto">
          <a:extLst>
            <a:ext uri="{FF2B5EF4-FFF2-40B4-BE49-F238E27FC236}">
              <a16:creationId xmlns:a16="http://schemas.microsoft.com/office/drawing/2014/main" xmlns="" id="{B27F7D23-B5CD-B74F-A5EA-A176E4E7084B}"/>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47" name="51 CuadroTexto">
          <a:extLst>
            <a:ext uri="{FF2B5EF4-FFF2-40B4-BE49-F238E27FC236}">
              <a16:creationId xmlns:a16="http://schemas.microsoft.com/office/drawing/2014/main" xmlns="" id="{08E8F15E-3488-CB4E-9E91-876EC2924D8E}"/>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48" name="52 CuadroTexto">
          <a:extLst>
            <a:ext uri="{FF2B5EF4-FFF2-40B4-BE49-F238E27FC236}">
              <a16:creationId xmlns:a16="http://schemas.microsoft.com/office/drawing/2014/main" xmlns="" id="{16126CEF-CE7A-9442-B16E-9A060440B261}"/>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49" name="53 CuadroTexto">
          <a:extLst>
            <a:ext uri="{FF2B5EF4-FFF2-40B4-BE49-F238E27FC236}">
              <a16:creationId xmlns:a16="http://schemas.microsoft.com/office/drawing/2014/main" xmlns="" id="{23FFC177-4A91-9947-B0FD-0AED4A21E36E}"/>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50" name="54 CuadroTexto">
          <a:extLst>
            <a:ext uri="{FF2B5EF4-FFF2-40B4-BE49-F238E27FC236}">
              <a16:creationId xmlns:a16="http://schemas.microsoft.com/office/drawing/2014/main" xmlns="" id="{C288B6F4-6F7B-FD4E-96B4-D9EC6CD58FBC}"/>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51" name="55 CuadroTexto">
          <a:extLst>
            <a:ext uri="{FF2B5EF4-FFF2-40B4-BE49-F238E27FC236}">
              <a16:creationId xmlns:a16="http://schemas.microsoft.com/office/drawing/2014/main" xmlns="" id="{569B2396-CAE2-0E44-BE31-98507EC75F2E}"/>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52" name="56 CuadroTexto">
          <a:extLst>
            <a:ext uri="{FF2B5EF4-FFF2-40B4-BE49-F238E27FC236}">
              <a16:creationId xmlns:a16="http://schemas.microsoft.com/office/drawing/2014/main" xmlns="" id="{94706CB0-A954-2645-B1D7-395D60275073}"/>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53" name="57 CuadroTexto">
          <a:extLst>
            <a:ext uri="{FF2B5EF4-FFF2-40B4-BE49-F238E27FC236}">
              <a16:creationId xmlns:a16="http://schemas.microsoft.com/office/drawing/2014/main" xmlns="" id="{2255357F-AA71-EB48-94E6-F2C686BF1F51}"/>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54" name="58 CuadroTexto">
          <a:extLst>
            <a:ext uri="{FF2B5EF4-FFF2-40B4-BE49-F238E27FC236}">
              <a16:creationId xmlns:a16="http://schemas.microsoft.com/office/drawing/2014/main" xmlns="" id="{E6D73796-D97A-C24B-99BF-355719163017}"/>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55" name="59 CuadroTexto">
          <a:extLst>
            <a:ext uri="{FF2B5EF4-FFF2-40B4-BE49-F238E27FC236}">
              <a16:creationId xmlns:a16="http://schemas.microsoft.com/office/drawing/2014/main" xmlns="" id="{5BF845BC-CDDC-D64B-91E7-CDE898B75C37}"/>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56" name="60 CuadroTexto">
          <a:extLst>
            <a:ext uri="{FF2B5EF4-FFF2-40B4-BE49-F238E27FC236}">
              <a16:creationId xmlns:a16="http://schemas.microsoft.com/office/drawing/2014/main" xmlns="" id="{A2AB78E1-F3EA-DD41-8E5C-B8660D26F5C6}"/>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57" name="61 CuadroTexto">
          <a:extLst>
            <a:ext uri="{FF2B5EF4-FFF2-40B4-BE49-F238E27FC236}">
              <a16:creationId xmlns:a16="http://schemas.microsoft.com/office/drawing/2014/main" xmlns="" id="{97619B37-43FB-E84A-BA83-22D36D16948E}"/>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58" name="62 CuadroTexto">
          <a:extLst>
            <a:ext uri="{FF2B5EF4-FFF2-40B4-BE49-F238E27FC236}">
              <a16:creationId xmlns:a16="http://schemas.microsoft.com/office/drawing/2014/main" xmlns="" id="{4B02B615-5D82-384E-9AB5-7E5C9806561E}"/>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59" name="63 CuadroTexto">
          <a:extLst>
            <a:ext uri="{FF2B5EF4-FFF2-40B4-BE49-F238E27FC236}">
              <a16:creationId xmlns:a16="http://schemas.microsoft.com/office/drawing/2014/main" xmlns="" id="{D3F14C82-D083-F240-8153-F59EAB550D81}"/>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60" name="64 CuadroTexto">
          <a:extLst>
            <a:ext uri="{FF2B5EF4-FFF2-40B4-BE49-F238E27FC236}">
              <a16:creationId xmlns:a16="http://schemas.microsoft.com/office/drawing/2014/main" xmlns="" id="{B09BBD3F-1360-D34A-BC2B-2493390563AD}"/>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61" name="65 CuadroTexto">
          <a:extLst>
            <a:ext uri="{FF2B5EF4-FFF2-40B4-BE49-F238E27FC236}">
              <a16:creationId xmlns:a16="http://schemas.microsoft.com/office/drawing/2014/main" xmlns="" id="{18BC0F19-1476-4447-A14B-F03D246D106A}"/>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62" name="66 CuadroTexto">
          <a:extLst>
            <a:ext uri="{FF2B5EF4-FFF2-40B4-BE49-F238E27FC236}">
              <a16:creationId xmlns:a16="http://schemas.microsoft.com/office/drawing/2014/main" xmlns="" id="{B19086AA-9CAE-B843-BAF6-4ACEB92C53A1}"/>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63" name="67 CuadroTexto">
          <a:extLst>
            <a:ext uri="{FF2B5EF4-FFF2-40B4-BE49-F238E27FC236}">
              <a16:creationId xmlns:a16="http://schemas.microsoft.com/office/drawing/2014/main" xmlns="" id="{28B5801B-CB72-2A42-8040-192662AEB03E}"/>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64" name="68 CuadroTexto">
          <a:extLst>
            <a:ext uri="{FF2B5EF4-FFF2-40B4-BE49-F238E27FC236}">
              <a16:creationId xmlns:a16="http://schemas.microsoft.com/office/drawing/2014/main" xmlns="" id="{8BAD57F0-025B-FF4C-B3A3-0A716A149B19}"/>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65" name="69 CuadroTexto">
          <a:extLst>
            <a:ext uri="{FF2B5EF4-FFF2-40B4-BE49-F238E27FC236}">
              <a16:creationId xmlns:a16="http://schemas.microsoft.com/office/drawing/2014/main" xmlns="" id="{3E4FF46B-E73B-3942-9D02-0E7133547B4A}"/>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66" name="70 CuadroTexto">
          <a:extLst>
            <a:ext uri="{FF2B5EF4-FFF2-40B4-BE49-F238E27FC236}">
              <a16:creationId xmlns:a16="http://schemas.microsoft.com/office/drawing/2014/main" xmlns="" id="{6B96F12B-7C78-1444-8591-A9CBF0A44378}"/>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67" name="71 CuadroTexto">
          <a:extLst>
            <a:ext uri="{FF2B5EF4-FFF2-40B4-BE49-F238E27FC236}">
              <a16:creationId xmlns:a16="http://schemas.microsoft.com/office/drawing/2014/main" xmlns="" id="{A51A5CAC-8ED0-2848-A394-E660EEF033A2}"/>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68" name="72 CuadroTexto">
          <a:extLst>
            <a:ext uri="{FF2B5EF4-FFF2-40B4-BE49-F238E27FC236}">
              <a16:creationId xmlns:a16="http://schemas.microsoft.com/office/drawing/2014/main" xmlns="" id="{9A76DD1C-363E-CC4D-9BAD-5CB8D5F646BD}"/>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69" name="73 CuadroTexto">
          <a:extLst>
            <a:ext uri="{FF2B5EF4-FFF2-40B4-BE49-F238E27FC236}">
              <a16:creationId xmlns:a16="http://schemas.microsoft.com/office/drawing/2014/main" xmlns="" id="{F6E59EF8-6676-AB44-B30B-F18BFE33AFA5}"/>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70" name="74 CuadroTexto">
          <a:extLst>
            <a:ext uri="{FF2B5EF4-FFF2-40B4-BE49-F238E27FC236}">
              <a16:creationId xmlns:a16="http://schemas.microsoft.com/office/drawing/2014/main" xmlns="" id="{E8B7E535-16C0-8045-A673-59AFEA6E986A}"/>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71" name="75 CuadroTexto">
          <a:extLst>
            <a:ext uri="{FF2B5EF4-FFF2-40B4-BE49-F238E27FC236}">
              <a16:creationId xmlns:a16="http://schemas.microsoft.com/office/drawing/2014/main" xmlns="" id="{1499A28E-6272-9548-BA1A-1F770C2C80EB}"/>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72" name="76 CuadroTexto">
          <a:extLst>
            <a:ext uri="{FF2B5EF4-FFF2-40B4-BE49-F238E27FC236}">
              <a16:creationId xmlns:a16="http://schemas.microsoft.com/office/drawing/2014/main" xmlns="" id="{D48D91CE-6847-A64B-BB8C-EDD0DEF2D772}"/>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73" name="77 CuadroTexto">
          <a:extLst>
            <a:ext uri="{FF2B5EF4-FFF2-40B4-BE49-F238E27FC236}">
              <a16:creationId xmlns:a16="http://schemas.microsoft.com/office/drawing/2014/main" xmlns="" id="{B41A5BAA-A726-CA4B-ABA7-FF42CED181DD}"/>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74" name="78 CuadroTexto">
          <a:extLst>
            <a:ext uri="{FF2B5EF4-FFF2-40B4-BE49-F238E27FC236}">
              <a16:creationId xmlns:a16="http://schemas.microsoft.com/office/drawing/2014/main" xmlns="" id="{925F3E9B-0660-6947-8A36-93C0B541353E}"/>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75" name="79 CuadroTexto">
          <a:extLst>
            <a:ext uri="{FF2B5EF4-FFF2-40B4-BE49-F238E27FC236}">
              <a16:creationId xmlns:a16="http://schemas.microsoft.com/office/drawing/2014/main" xmlns="" id="{7BFD4009-E803-E549-B411-79E335F27C82}"/>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76" name="80 CuadroTexto">
          <a:extLst>
            <a:ext uri="{FF2B5EF4-FFF2-40B4-BE49-F238E27FC236}">
              <a16:creationId xmlns:a16="http://schemas.microsoft.com/office/drawing/2014/main" xmlns="" id="{C740B125-E692-4544-AE98-786B074C8D72}"/>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77" name="81 CuadroTexto">
          <a:extLst>
            <a:ext uri="{FF2B5EF4-FFF2-40B4-BE49-F238E27FC236}">
              <a16:creationId xmlns:a16="http://schemas.microsoft.com/office/drawing/2014/main" xmlns="" id="{802A7E1A-173E-2D42-944E-9026CAA3A4F1}"/>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78" name="82 CuadroTexto">
          <a:extLst>
            <a:ext uri="{FF2B5EF4-FFF2-40B4-BE49-F238E27FC236}">
              <a16:creationId xmlns:a16="http://schemas.microsoft.com/office/drawing/2014/main" xmlns="" id="{74592B5A-8421-B94C-A95C-564F182F18F3}"/>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79" name="83 CuadroTexto">
          <a:extLst>
            <a:ext uri="{FF2B5EF4-FFF2-40B4-BE49-F238E27FC236}">
              <a16:creationId xmlns:a16="http://schemas.microsoft.com/office/drawing/2014/main" xmlns="" id="{90787BA2-B4A7-4A4B-933F-ACE98001A59D}"/>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80" name="84 CuadroTexto">
          <a:extLst>
            <a:ext uri="{FF2B5EF4-FFF2-40B4-BE49-F238E27FC236}">
              <a16:creationId xmlns:a16="http://schemas.microsoft.com/office/drawing/2014/main" xmlns="" id="{F35371DD-483D-E941-A6EA-1DFE2EC1D27C}"/>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81" name="85 CuadroTexto">
          <a:extLst>
            <a:ext uri="{FF2B5EF4-FFF2-40B4-BE49-F238E27FC236}">
              <a16:creationId xmlns:a16="http://schemas.microsoft.com/office/drawing/2014/main" xmlns="" id="{0D2B5FD6-62D2-1146-B4D7-9D67A2E93332}"/>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82" name="86 CuadroTexto">
          <a:extLst>
            <a:ext uri="{FF2B5EF4-FFF2-40B4-BE49-F238E27FC236}">
              <a16:creationId xmlns:a16="http://schemas.microsoft.com/office/drawing/2014/main" xmlns="" id="{B9342CF1-D87B-814E-B990-F9C3AFAC114C}"/>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83" name="87 CuadroTexto">
          <a:extLst>
            <a:ext uri="{FF2B5EF4-FFF2-40B4-BE49-F238E27FC236}">
              <a16:creationId xmlns:a16="http://schemas.microsoft.com/office/drawing/2014/main" xmlns="" id="{04C2838E-85A3-A247-9269-B46CB016CC98}"/>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84" name="88 CuadroTexto">
          <a:extLst>
            <a:ext uri="{FF2B5EF4-FFF2-40B4-BE49-F238E27FC236}">
              <a16:creationId xmlns:a16="http://schemas.microsoft.com/office/drawing/2014/main" xmlns="" id="{F025691F-C70D-554E-A5DB-92690CA632AF}"/>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85" name="89 CuadroTexto">
          <a:extLst>
            <a:ext uri="{FF2B5EF4-FFF2-40B4-BE49-F238E27FC236}">
              <a16:creationId xmlns:a16="http://schemas.microsoft.com/office/drawing/2014/main" xmlns="" id="{085ECF2C-A7D8-704D-A93A-28E20C948D47}"/>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86" name="90 CuadroTexto">
          <a:extLst>
            <a:ext uri="{FF2B5EF4-FFF2-40B4-BE49-F238E27FC236}">
              <a16:creationId xmlns:a16="http://schemas.microsoft.com/office/drawing/2014/main" xmlns="" id="{7C82D9E2-6E11-F142-899A-97FF6D8C63FF}"/>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87" name="91 CuadroTexto">
          <a:extLst>
            <a:ext uri="{FF2B5EF4-FFF2-40B4-BE49-F238E27FC236}">
              <a16:creationId xmlns:a16="http://schemas.microsoft.com/office/drawing/2014/main" xmlns="" id="{AFF514A9-E4F6-394C-86D5-911B33FEEDBE}"/>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88" name="92 CuadroTexto">
          <a:extLst>
            <a:ext uri="{FF2B5EF4-FFF2-40B4-BE49-F238E27FC236}">
              <a16:creationId xmlns:a16="http://schemas.microsoft.com/office/drawing/2014/main" xmlns="" id="{08D4BF9F-AFA0-734A-91BE-CCA40CA9D0FB}"/>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89" name="93 CuadroTexto">
          <a:extLst>
            <a:ext uri="{FF2B5EF4-FFF2-40B4-BE49-F238E27FC236}">
              <a16:creationId xmlns:a16="http://schemas.microsoft.com/office/drawing/2014/main" xmlns="" id="{266CD787-C70F-BA47-BD15-94D7429313F3}"/>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90" name="94 CuadroTexto">
          <a:extLst>
            <a:ext uri="{FF2B5EF4-FFF2-40B4-BE49-F238E27FC236}">
              <a16:creationId xmlns:a16="http://schemas.microsoft.com/office/drawing/2014/main" xmlns="" id="{23F1EAE5-9395-204C-9CE4-B3D61051DCA9}"/>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91" name="95 CuadroTexto">
          <a:extLst>
            <a:ext uri="{FF2B5EF4-FFF2-40B4-BE49-F238E27FC236}">
              <a16:creationId xmlns:a16="http://schemas.microsoft.com/office/drawing/2014/main" xmlns="" id="{EC2514E0-37FD-0A49-9C9C-CCD13AE6B026}"/>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92" name="96 CuadroTexto">
          <a:extLst>
            <a:ext uri="{FF2B5EF4-FFF2-40B4-BE49-F238E27FC236}">
              <a16:creationId xmlns:a16="http://schemas.microsoft.com/office/drawing/2014/main" xmlns="" id="{5A8C504A-0F4A-F14B-9056-D314A3C72A85}"/>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93" name="97 CuadroTexto">
          <a:extLst>
            <a:ext uri="{FF2B5EF4-FFF2-40B4-BE49-F238E27FC236}">
              <a16:creationId xmlns:a16="http://schemas.microsoft.com/office/drawing/2014/main" xmlns="" id="{722A8262-C08C-0945-AD66-49EFBB1397B9}"/>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94" name="98 CuadroTexto">
          <a:extLst>
            <a:ext uri="{FF2B5EF4-FFF2-40B4-BE49-F238E27FC236}">
              <a16:creationId xmlns:a16="http://schemas.microsoft.com/office/drawing/2014/main" xmlns="" id="{12CB6203-690E-1448-9A7E-6D8E0129333A}"/>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95" name="99 CuadroTexto">
          <a:extLst>
            <a:ext uri="{FF2B5EF4-FFF2-40B4-BE49-F238E27FC236}">
              <a16:creationId xmlns:a16="http://schemas.microsoft.com/office/drawing/2014/main" xmlns="" id="{1EC6D727-7D4B-AE43-BA71-BB7B5ED23FFF}"/>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96" name="100 CuadroTexto">
          <a:extLst>
            <a:ext uri="{FF2B5EF4-FFF2-40B4-BE49-F238E27FC236}">
              <a16:creationId xmlns:a16="http://schemas.microsoft.com/office/drawing/2014/main" xmlns="" id="{B837F48F-8F44-204F-AB56-D1423C2F1466}"/>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97" name="101 CuadroTexto">
          <a:extLst>
            <a:ext uri="{FF2B5EF4-FFF2-40B4-BE49-F238E27FC236}">
              <a16:creationId xmlns:a16="http://schemas.microsoft.com/office/drawing/2014/main" xmlns="" id="{40AECC45-2CA1-2B4C-BEE1-044D43A109CA}"/>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98" name="102 CuadroTexto">
          <a:extLst>
            <a:ext uri="{FF2B5EF4-FFF2-40B4-BE49-F238E27FC236}">
              <a16:creationId xmlns:a16="http://schemas.microsoft.com/office/drawing/2014/main" xmlns="" id="{C5314495-768F-234E-B098-B25E189001AD}"/>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99" name="103 CuadroTexto">
          <a:extLst>
            <a:ext uri="{FF2B5EF4-FFF2-40B4-BE49-F238E27FC236}">
              <a16:creationId xmlns:a16="http://schemas.microsoft.com/office/drawing/2014/main" xmlns="" id="{0C0989DB-A17B-F440-B177-DB7873EC4488}"/>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100" name="104 CuadroTexto">
          <a:extLst>
            <a:ext uri="{FF2B5EF4-FFF2-40B4-BE49-F238E27FC236}">
              <a16:creationId xmlns:a16="http://schemas.microsoft.com/office/drawing/2014/main" xmlns="" id="{D9A66AB3-5DFB-E14C-8CB4-0B94EF2AFC77}"/>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101" name="105 CuadroTexto">
          <a:extLst>
            <a:ext uri="{FF2B5EF4-FFF2-40B4-BE49-F238E27FC236}">
              <a16:creationId xmlns:a16="http://schemas.microsoft.com/office/drawing/2014/main" xmlns="" id="{CBADA3E8-5E64-5745-8ED6-2A6A1730E2CA}"/>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102" name="106 CuadroTexto">
          <a:extLst>
            <a:ext uri="{FF2B5EF4-FFF2-40B4-BE49-F238E27FC236}">
              <a16:creationId xmlns:a16="http://schemas.microsoft.com/office/drawing/2014/main" xmlns="" id="{CEE71DCF-8FC1-2242-A827-8959096AA413}"/>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103" name="107 CuadroTexto">
          <a:extLst>
            <a:ext uri="{FF2B5EF4-FFF2-40B4-BE49-F238E27FC236}">
              <a16:creationId xmlns:a16="http://schemas.microsoft.com/office/drawing/2014/main" xmlns="" id="{6A757187-9131-984F-9DCF-123DDE3C9AE1}"/>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104" name="108 CuadroTexto">
          <a:extLst>
            <a:ext uri="{FF2B5EF4-FFF2-40B4-BE49-F238E27FC236}">
              <a16:creationId xmlns:a16="http://schemas.microsoft.com/office/drawing/2014/main" xmlns="" id="{F442A4F0-E5FF-7046-A354-7D9E6D400F7D}"/>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105" name="109 CuadroTexto">
          <a:extLst>
            <a:ext uri="{FF2B5EF4-FFF2-40B4-BE49-F238E27FC236}">
              <a16:creationId xmlns:a16="http://schemas.microsoft.com/office/drawing/2014/main" xmlns="" id="{7C5FB70F-6C71-0B4F-AD04-C4FAA3AB7830}"/>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106" name="110 CuadroTexto">
          <a:extLst>
            <a:ext uri="{FF2B5EF4-FFF2-40B4-BE49-F238E27FC236}">
              <a16:creationId xmlns:a16="http://schemas.microsoft.com/office/drawing/2014/main" xmlns="" id="{662A2B7A-296A-2A44-B163-46A70B019D2C}"/>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107" name="111 CuadroTexto">
          <a:extLst>
            <a:ext uri="{FF2B5EF4-FFF2-40B4-BE49-F238E27FC236}">
              <a16:creationId xmlns:a16="http://schemas.microsoft.com/office/drawing/2014/main" xmlns="" id="{00CE6230-CED4-B847-B2A1-551B489A251F}"/>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108" name="112 CuadroTexto">
          <a:extLst>
            <a:ext uri="{FF2B5EF4-FFF2-40B4-BE49-F238E27FC236}">
              <a16:creationId xmlns:a16="http://schemas.microsoft.com/office/drawing/2014/main" xmlns="" id="{7B1DBB85-A944-CA44-B06B-DC132C329253}"/>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109" name="113 CuadroTexto">
          <a:extLst>
            <a:ext uri="{FF2B5EF4-FFF2-40B4-BE49-F238E27FC236}">
              <a16:creationId xmlns:a16="http://schemas.microsoft.com/office/drawing/2014/main" xmlns="" id="{EC5E12D8-F7D3-2F43-A219-033161E784BF}"/>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110" name="114 CuadroTexto">
          <a:extLst>
            <a:ext uri="{FF2B5EF4-FFF2-40B4-BE49-F238E27FC236}">
              <a16:creationId xmlns:a16="http://schemas.microsoft.com/office/drawing/2014/main" xmlns="" id="{70F97240-F2CA-CD43-AC2C-4F180C8AE405}"/>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6</xdr:col>
      <xdr:colOff>0</xdr:colOff>
      <xdr:row>7</xdr:row>
      <xdr:rowOff>0</xdr:rowOff>
    </xdr:from>
    <xdr:ext cx="184731" cy="264560"/>
    <xdr:sp macro="" textlink="">
      <xdr:nvSpPr>
        <xdr:cNvPr id="111" name="115 CuadroTexto">
          <a:extLst>
            <a:ext uri="{FF2B5EF4-FFF2-40B4-BE49-F238E27FC236}">
              <a16:creationId xmlns:a16="http://schemas.microsoft.com/office/drawing/2014/main" xmlns="" id="{4A4D3CBC-01E0-174D-A4D4-760584C5F3D9}"/>
            </a:ext>
          </a:extLst>
        </xdr:cNvPr>
        <xdr:cNvSpPr txBox="1"/>
      </xdr:nvSpPr>
      <xdr:spPr>
        <a:xfrm>
          <a:off x="8242300" y="81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12" name="6 CuadroTexto">
          <a:extLst>
            <a:ext uri="{FF2B5EF4-FFF2-40B4-BE49-F238E27FC236}">
              <a16:creationId xmlns:a16="http://schemas.microsoft.com/office/drawing/2014/main" xmlns="" id="{5124B8EF-33F9-804A-B9D4-EE15D5F8BA21}"/>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13" name="10 CuadroTexto">
          <a:extLst>
            <a:ext uri="{FF2B5EF4-FFF2-40B4-BE49-F238E27FC236}">
              <a16:creationId xmlns:a16="http://schemas.microsoft.com/office/drawing/2014/main" xmlns="" id="{3563341D-EDD7-074E-900A-B16339A59A24}"/>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14" name="11 CuadroTexto">
          <a:extLst>
            <a:ext uri="{FF2B5EF4-FFF2-40B4-BE49-F238E27FC236}">
              <a16:creationId xmlns:a16="http://schemas.microsoft.com/office/drawing/2014/main" xmlns="" id="{A771910E-A3A1-8043-AFDA-54C14ACE0873}"/>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15" name="12 CuadroTexto">
          <a:extLst>
            <a:ext uri="{FF2B5EF4-FFF2-40B4-BE49-F238E27FC236}">
              <a16:creationId xmlns:a16="http://schemas.microsoft.com/office/drawing/2014/main" xmlns="" id="{64C5AAC1-60B4-EC46-97CE-6DEE63E11F28}"/>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16" name="13 CuadroTexto">
          <a:extLst>
            <a:ext uri="{FF2B5EF4-FFF2-40B4-BE49-F238E27FC236}">
              <a16:creationId xmlns:a16="http://schemas.microsoft.com/office/drawing/2014/main" xmlns="" id="{80F9BBCE-AF6D-D14E-A4B2-3C1ACD198498}"/>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17" name="17 CuadroTexto">
          <a:extLst>
            <a:ext uri="{FF2B5EF4-FFF2-40B4-BE49-F238E27FC236}">
              <a16:creationId xmlns:a16="http://schemas.microsoft.com/office/drawing/2014/main" xmlns="" id="{EB096F53-7AD3-EF4E-BD26-4C983D34287E}"/>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18" name="18 CuadroTexto">
          <a:extLst>
            <a:ext uri="{FF2B5EF4-FFF2-40B4-BE49-F238E27FC236}">
              <a16:creationId xmlns:a16="http://schemas.microsoft.com/office/drawing/2014/main" xmlns="" id="{38163454-9FDD-AB4E-BC51-DCE6BBD2F6CC}"/>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19" name="19 CuadroTexto">
          <a:extLst>
            <a:ext uri="{FF2B5EF4-FFF2-40B4-BE49-F238E27FC236}">
              <a16:creationId xmlns:a16="http://schemas.microsoft.com/office/drawing/2014/main" xmlns="" id="{34052460-7198-AB40-B676-61A6ECF916C5}"/>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20" name="20 CuadroTexto">
          <a:extLst>
            <a:ext uri="{FF2B5EF4-FFF2-40B4-BE49-F238E27FC236}">
              <a16:creationId xmlns:a16="http://schemas.microsoft.com/office/drawing/2014/main" xmlns="" id="{A3017AEE-C4C7-0E41-BCBE-14B0B57C1A58}"/>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21" name="21 CuadroTexto">
          <a:extLst>
            <a:ext uri="{FF2B5EF4-FFF2-40B4-BE49-F238E27FC236}">
              <a16:creationId xmlns:a16="http://schemas.microsoft.com/office/drawing/2014/main" xmlns="" id="{5913D41E-B665-1544-A00F-AE76BCB43F51}"/>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22" name="22 CuadroTexto">
          <a:extLst>
            <a:ext uri="{FF2B5EF4-FFF2-40B4-BE49-F238E27FC236}">
              <a16:creationId xmlns:a16="http://schemas.microsoft.com/office/drawing/2014/main" xmlns="" id="{187EB792-C77E-4E4A-B749-520A07F2C4C1}"/>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23" name="23 CuadroTexto">
          <a:extLst>
            <a:ext uri="{FF2B5EF4-FFF2-40B4-BE49-F238E27FC236}">
              <a16:creationId xmlns:a16="http://schemas.microsoft.com/office/drawing/2014/main" xmlns="" id="{5350AC8B-8C29-F24C-A3C7-43302051DC33}"/>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24" name="24 CuadroTexto">
          <a:extLst>
            <a:ext uri="{FF2B5EF4-FFF2-40B4-BE49-F238E27FC236}">
              <a16:creationId xmlns:a16="http://schemas.microsoft.com/office/drawing/2014/main" xmlns="" id="{201F7BD4-7F01-1C49-9721-C84D0D8CD821}"/>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25" name="25 CuadroTexto">
          <a:extLst>
            <a:ext uri="{FF2B5EF4-FFF2-40B4-BE49-F238E27FC236}">
              <a16:creationId xmlns:a16="http://schemas.microsoft.com/office/drawing/2014/main" xmlns="" id="{FB00CCA5-8A51-FB49-834E-F57119DE275E}"/>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26" name="26 CuadroTexto">
          <a:extLst>
            <a:ext uri="{FF2B5EF4-FFF2-40B4-BE49-F238E27FC236}">
              <a16:creationId xmlns:a16="http://schemas.microsoft.com/office/drawing/2014/main" xmlns="" id="{A7C7018C-1D28-8B40-852B-8366BE93C8F2}"/>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27" name="27 CuadroTexto">
          <a:extLst>
            <a:ext uri="{FF2B5EF4-FFF2-40B4-BE49-F238E27FC236}">
              <a16:creationId xmlns:a16="http://schemas.microsoft.com/office/drawing/2014/main" xmlns="" id="{88BDFAC8-D9F5-344B-8C5D-275029E9DF34}"/>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28" name="28 CuadroTexto">
          <a:extLst>
            <a:ext uri="{FF2B5EF4-FFF2-40B4-BE49-F238E27FC236}">
              <a16:creationId xmlns:a16="http://schemas.microsoft.com/office/drawing/2014/main" xmlns="" id="{A29A74AB-5339-8D44-8EBC-FE6C4F08EE29}"/>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29" name="29 CuadroTexto">
          <a:extLst>
            <a:ext uri="{FF2B5EF4-FFF2-40B4-BE49-F238E27FC236}">
              <a16:creationId xmlns:a16="http://schemas.microsoft.com/office/drawing/2014/main" xmlns="" id="{CBBB2AC8-943B-B146-A7C3-940CC7284948}"/>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30" name="30 CuadroTexto">
          <a:extLst>
            <a:ext uri="{FF2B5EF4-FFF2-40B4-BE49-F238E27FC236}">
              <a16:creationId xmlns:a16="http://schemas.microsoft.com/office/drawing/2014/main" xmlns="" id="{8578DDC1-D8EF-3E43-8DB9-903CBB3BA38A}"/>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31" name="31 CuadroTexto">
          <a:extLst>
            <a:ext uri="{FF2B5EF4-FFF2-40B4-BE49-F238E27FC236}">
              <a16:creationId xmlns:a16="http://schemas.microsoft.com/office/drawing/2014/main" xmlns="" id="{4FFF879B-C81F-BF43-AEE8-9CB2303DCEC7}"/>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32" name="32 CuadroTexto">
          <a:extLst>
            <a:ext uri="{FF2B5EF4-FFF2-40B4-BE49-F238E27FC236}">
              <a16:creationId xmlns:a16="http://schemas.microsoft.com/office/drawing/2014/main" xmlns="" id="{7DF7D5F6-0292-2B4B-B2D4-1B1FFC8B1069}"/>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33" name="33 CuadroTexto">
          <a:extLst>
            <a:ext uri="{FF2B5EF4-FFF2-40B4-BE49-F238E27FC236}">
              <a16:creationId xmlns:a16="http://schemas.microsoft.com/office/drawing/2014/main" xmlns="" id="{C69F8CC4-7328-B24A-955E-85C40DDF6784}"/>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34" name="34 CuadroTexto">
          <a:extLst>
            <a:ext uri="{FF2B5EF4-FFF2-40B4-BE49-F238E27FC236}">
              <a16:creationId xmlns:a16="http://schemas.microsoft.com/office/drawing/2014/main" xmlns="" id="{3E63F5C8-C0EC-CC4D-A292-A7B1F6CE819F}"/>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35" name="35 CuadroTexto">
          <a:extLst>
            <a:ext uri="{FF2B5EF4-FFF2-40B4-BE49-F238E27FC236}">
              <a16:creationId xmlns:a16="http://schemas.microsoft.com/office/drawing/2014/main" xmlns="" id="{A2B8FB22-7D32-1141-BAB7-4301C62BF202}"/>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36" name="36 CuadroTexto">
          <a:extLst>
            <a:ext uri="{FF2B5EF4-FFF2-40B4-BE49-F238E27FC236}">
              <a16:creationId xmlns:a16="http://schemas.microsoft.com/office/drawing/2014/main" xmlns="" id="{7E6F662B-ECE6-044E-AB57-F191DD5E9502}"/>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37" name="37 CuadroTexto">
          <a:extLst>
            <a:ext uri="{FF2B5EF4-FFF2-40B4-BE49-F238E27FC236}">
              <a16:creationId xmlns:a16="http://schemas.microsoft.com/office/drawing/2014/main" xmlns="" id="{B6A3A8C5-1365-FC44-ADA9-BFD3A6C221E0}"/>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38" name="38 CuadroTexto">
          <a:extLst>
            <a:ext uri="{FF2B5EF4-FFF2-40B4-BE49-F238E27FC236}">
              <a16:creationId xmlns:a16="http://schemas.microsoft.com/office/drawing/2014/main" xmlns="" id="{A1278A17-7BF0-794D-A5D0-7159E809992C}"/>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39" name="39 CuadroTexto">
          <a:extLst>
            <a:ext uri="{FF2B5EF4-FFF2-40B4-BE49-F238E27FC236}">
              <a16:creationId xmlns:a16="http://schemas.microsoft.com/office/drawing/2014/main" xmlns="" id="{F79C1FB6-2D19-2D48-AFF0-E1FCA040D5C1}"/>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40" name="43 CuadroTexto">
          <a:extLst>
            <a:ext uri="{FF2B5EF4-FFF2-40B4-BE49-F238E27FC236}">
              <a16:creationId xmlns:a16="http://schemas.microsoft.com/office/drawing/2014/main" xmlns="" id="{85399306-CAD3-1845-B32D-63C392A4567F}"/>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41" name="44 CuadroTexto">
          <a:extLst>
            <a:ext uri="{FF2B5EF4-FFF2-40B4-BE49-F238E27FC236}">
              <a16:creationId xmlns:a16="http://schemas.microsoft.com/office/drawing/2014/main" xmlns="" id="{C7DA72F5-ACE7-8B4A-84D5-4F6CB9B8C1A3}"/>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42" name="45 CuadroTexto">
          <a:extLst>
            <a:ext uri="{FF2B5EF4-FFF2-40B4-BE49-F238E27FC236}">
              <a16:creationId xmlns:a16="http://schemas.microsoft.com/office/drawing/2014/main" xmlns="" id="{DE0070D7-ABAD-7846-BB3E-397DF24832D7}"/>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43" name="46 CuadroTexto">
          <a:extLst>
            <a:ext uri="{FF2B5EF4-FFF2-40B4-BE49-F238E27FC236}">
              <a16:creationId xmlns:a16="http://schemas.microsoft.com/office/drawing/2014/main" xmlns="" id="{D117F1D8-C215-9D44-A6EC-E51A6F13D837}"/>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44" name="47 CuadroTexto">
          <a:extLst>
            <a:ext uri="{FF2B5EF4-FFF2-40B4-BE49-F238E27FC236}">
              <a16:creationId xmlns:a16="http://schemas.microsoft.com/office/drawing/2014/main" xmlns="" id="{815C94E8-49A9-DA4F-8187-CB3AE1B61771}"/>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45" name="48 CuadroTexto">
          <a:extLst>
            <a:ext uri="{FF2B5EF4-FFF2-40B4-BE49-F238E27FC236}">
              <a16:creationId xmlns:a16="http://schemas.microsoft.com/office/drawing/2014/main" xmlns="" id="{E91CF1D0-E9B1-934B-9C1F-26E9899E5336}"/>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46" name="49 CuadroTexto">
          <a:extLst>
            <a:ext uri="{FF2B5EF4-FFF2-40B4-BE49-F238E27FC236}">
              <a16:creationId xmlns:a16="http://schemas.microsoft.com/office/drawing/2014/main" xmlns="" id="{12A63F50-DC44-D248-89DE-55C365034C64}"/>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47" name="50 CuadroTexto">
          <a:extLst>
            <a:ext uri="{FF2B5EF4-FFF2-40B4-BE49-F238E27FC236}">
              <a16:creationId xmlns:a16="http://schemas.microsoft.com/office/drawing/2014/main" xmlns="" id="{B27F7D23-B5CD-B74F-A5EA-A176E4E7084B}"/>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48" name="51 CuadroTexto">
          <a:extLst>
            <a:ext uri="{FF2B5EF4-FFF2-40B4-BE49-F238E27FC236}">
              <a16:creationId xmlns:a16="http://schemas.microsoft.com/office/drawing/2014/main" xmlns="" id="{08E8F15E-3488-CB4E-9E91-876EC2924D8E}"/>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49" name="52 CuadroTexto">
          <a:extLst>
            <a:ext uri="{FF2B5EF4-FFF2-40B4-BE49-F238E27FC236}">
              <a16:creationId xmlns:a16="http://schemas.microsoft.com/office/drawing/2014/main" xmlns="" id="{16126CEF-CE7A-9442-B16E-9A060440B261}"/>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50" name="53 CuadroTexto">
          <a:extLst>
            <a:ext uri="{FF2B5EF4-FFF2-40B4-BE49-F238E27FC236}">
              <a16:creationId xmlns:a16="http://schemas.microsoft.com/office/drawing/2014/main" xmlns="" id="{23FFC177-4A91-9947-B0FD-0AED4A21E36E}"/>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51" name="54 CuadroTexto">
          <a:extLst>
            <a:ext uri="{FF2B5EF4-FFF2-40B4-BE49-F238E27FC236}">
              <a16:creationId xmlns:a16="http://schemas.microsoft.com/office/drawing/2014/main" xmlns="" id="{C288B6F4-6F7B-FD4E-96B4-D9EC6CD58FBC}"/>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52" name="55 CuadroTexto">
          <a:extLst>
            <a:ext uri="{FF2B5EF4-FFF2-40B4-BE49-F238E27FC236}">
              <a16:creationId xmlns:a16="http://schemas.microsoft.com/office/drawing/2014/main" xmlns="" id="{569B2396-CAE2-0E44-BE31-98507EC75F2E}"/>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53" name="56 CuadroTexto">
          <a:extLst>
            <a:ext uri="{FF2B5EF4-FFF2-40B4-BE49-F238E27FC236}">
              <a16:creationId xmlns:a16="http://schemas.microsoft.com/office/drawing/2014/main" xmlns="" id="{94706CB0-A954-2645-B1D7-395D60275073}"/>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54" name="57 CuadroTexto">
          <a:extLst>
            <a:ext uri="{FF2B5EF4-FFF2-40B4-BE49-F238E27FC236}">
              <a16:creationId xmlns:a16="http://schemas.microsoft.com/office/drawing/2014/main" xmlns="" id="{2255357F-AA71-EB48-94E6-F2C686BF1F51}"/>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55" name="58 CuadroTexto">
          <a:extLst>
            <a:ext uri="{FF2B5EF4-FFF2-40B4-BE49-F238E27FC236}">
              <a16:creationId xmlns:a16="http://schemas.microsoft.com/office/drawing/2014/main" xmlns="" id="{E6D73796-D97A-C24B-99BF-355719163017}"/>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56" name="59 CuadroTexto">
          <a:extLst>
            <a:ext uri="{FF2B5EF4-FFF2-40B4-BE49-F238E27FC236}">
              <a16:creationId xmlns:a16="http://schemas.microsoft.com/office/drawing/2014/main" xmlns="" id="{5BF845BC-CDDC-D64B-91E7-CDE898B75C37}"/>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57" name="60 CuadroTexto">
          <a:extLst>
            <a:ext uri="{FF2B5EF4-FFF2-40B4-BE49-F238E27FC236}">
              <a16:creationId xmlns:a16="http://schemas.microsoft.com/office/drawing/2014/main" xmlns="" id="{A2AB78E1-F3EA-DD41-8E5C-B8660D26F5C6}"/>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58" name="61 CuadroTexto">
          <a:extLst>
            <a:ext uri="{FF2B5EF4-FFF2-40B4-BE49-F238E27FC236}">
              <a16:creationId xmlns:a16="http://schemas.microsoft.com/office/drawing/2014/main" xmlns="" id="{97619B37-43FB-E84A-BA83-22D36D16948E}"/>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59" name="62 CuadroTexto">
          <a:extLst>
            <a:ext uri="{FF2B5EF4-FFF2-40B4-BE49-F238E27FC236}">
              <a16:creationId xmlns:a16="http://schemas.microsoft.com/office/drawing/2014/main" xmlns="" id="{4B02B615-5D82-384E-9AB5-7E5C9806561E}"/>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60" name="63 CuadroTexto">
          <a:extLst>
            <a:ext uri="{FF2B5EF4-FFF2-40B4-BE49-F238E27FC236}">
              <a16:creationId xmlns:a16="http://schemas.microsoft.com/office/drawing/2014/main" xmlns="" id="{D3F14C82-D083-F240-8153-F59EAB550D81}"/>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61" name="64 CuadroTexto">
          <a:extLst>
            <a:ext uri="{FF2B5EF4-FFF2-40B4-BE49-F238E27FC236}">
              <a16:creationId xmlns:a16="http://schemas.microsoft.com/office/drawing/2014/main" xmlns="" id="{B09BBD3F-1360-D34A-BC2B-2493390563AD}"/>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62" name="65 CuadroTexto">
          <a:extLst>
            <a:ext uri="{FF2B5EF4-FFF2-40B4-BE49-F238E27FC236}">
              <a16:creationId xmlns:a16="http://schemas.microsoft.com/office/drawing/2014/main" xmlns="" id="{18BC0F19-1476-4447-A14B-F03D246D106A}"/>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63" name="66 CuadroTexto">
          <a:extLst>
            <a:ext uri="{FF2B5EF4-FFF2-40B4-BE49-F238E27FC236}">
              <a16:creationId xmlns:a16="http://schemas.microsoft.com/office/drawing/2014/main" xmlns="" id="{B19086AA-9CAE-B843-BAF6-4ACEB92C53A1}"/>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64" name="67 CuadroTexto">
          <a:extLst>
            <a:ext uri="{FF2B5EF4-FFF2-40B4-BE49-F238E27FC236}">
              <a16:creationId xmlns:a16="http://schemas.microsoft.com/office/drawing/2014/main" xmlns="" id="{28B5801B-CB72-2A42-8040-192662AEB03E}"/>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65" name="68 CuadroTexto">
          <a:extLst>
            <a:ext uri="{FF2B5EF4-FFF2-40B4-BE49-F238E27FC236}">
              <a16:creationId xmlns:a16="http://schemas.microsoft.com/office/drawing/2014/main" xmlns="" id="{8BAD57F0-025B-FF4C-B3A3-0A716A149B19}"/>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66" name="69 CuadroTexto">
          <a:extLst>
            <a:ext uri="{FF2B5EF4-FFF2-40B4-BE49-F238E27FC236}">
              <a16:creationId xmlns:a16="http://schemas.microsoft.com/office/drawing/2014/main" xmlns="" id="{3E4FF46B-E73B-3942-9D02-0E7133547B4A}"/>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67" name="70 CuadroTexto">
          <a:extLst>
            <a:ext uri="{FF2B5EF4-FFF2-40B4-BE49-F238E27FC236}">
              <a16:creationId xmlns:a16="http://schemas.microsoft.com/office/drawing/2014/main" xmlns="" id="{6B96F12B-7C78-1444-8591-A9CBF0A44378}"/>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68" name="71 CuadroTexto">
          <a:extLst>
            <a:ext uri="{FF2B5EF4-FFF2-40B4-BE49-F238E27FC236}">
              <a16:creationId xmlns:a16="http://schemas.microsoft.com/office/drawing/2014/main" xmlns="" id="{A51A5CAC-8ED0-2848-A394-E660EEF033A2}"/>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69" name="72 CuadroTexto">
          <a:extLst>
            <a:ext uri="{FF2B5EF4-FFF2-40B4-BE49-F238E27FC236}">
              <a16:creationId xmlns:a16="http://schemas.microsoft.com/office/drawing/2014/main" xmlns="" id="{9A76DD1C-363E-CC4D-9BAD-5CB8D5F646BD}"/>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70" name="73 CuadroTexto">
          <a:extLst>
            <a:ext uri="{FF2B5EF4-FFF2-40B4-BE49-F238E27FC236}">
              <a16:creationId xmlns:a16="http://schemas.microsoft.com/office/drawing/2014/main" xmlns="" id="{F6E59EF8-6676-AB44-B30B-F18BFE33AFA5}"/>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71" name="74 CuadroTexto">
          <a:extLst>
            <a:ext uri="{FF2B5EF4-FFF2-40B4-BE49-F238E27FC236}">
              <a16:creationId xmlns:a16="http://schemas.microsoft.com/office/drawing/2014/main" xmlns="" id="{E8B7E535-16C0-8045-A673-59AFEA6E986A}"/>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72" name="75 CuadroTexto">
          <a:extLst>
            <a:ext uri="{FF2B5EF4-FFF2-40B4-BE49-F238E27FC236}">
              <a16:creationId xmlns:a16="http://schemas.microsoft.com/office/drawing/2014/main" xmlns="" id="{1499A28E-6272-9548-BA1A-1F770C2C80EB}"/>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73" name="76 CuadroTexto">
          <a:extLst>
            <a:ext uri="{FF2B5EF4-FFF2-40B4-BE49-F238E27FC236}">
              <a16:creationId xmlns:a16="http://schemas.microsoft.com/office/drawing/2014/main" xmlns="" id="{D48D91CE-6847-A64B-BB8C-EDD0DEF2D772}"/>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74" name="77 CuadroTexto">
          <a:extLst>
            <a:ext uri="{FF2B5EF4-FFF2-40B4-BE49-F238E27FC236}">
              <a16:creationId xmlns:a16="http://schemas.microsoft.com/office/drawing/2014/main" xmlns="" id="{B41A5BAA-A726-CA4B-ABA7-FF42CED181DD}"/>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75" name="78 CuadroTexto">
          <a:extLst>
            <a:ext uri="{FF2B5EF4-FFF2-40B4-BE49-F238E27FC236}">
              <a16:creationId xmlns:a16="http://schemas.microsoft.com/office/drawing/2014/main" xmlns="" id="{925F3E9B-0660-6947-8A36-93C0B541353E}"/>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76" name="79 CuadroTexto">
          <a:extLst>
            <a:ext uri="{FF2B5EF4-FFF2-40B4-BE49-F238E27FC236}">
              <a16:creationId xmlns:a16="http://schemas.microsoft.com/office/drawing/2014/main" xmlns="" id="{7BFD4009-E803-E549-B411-79E335F27C82}"/>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77" name="80 CuadroTexto">
          <a:extLst>
            <a:ext uri="{FF2B5EF4-FFF2-40B4-BE49-F238E27FC236}">
              <a16:creationId xmlns:a16="http://schemas.microsoft.com/office/drawing/2014/main" xmlns="" id="{C740B125-E692-4544-AE98-786B074C8D72}"/>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78" name="81 CuadroTexto">
          <a:extLst>
            <a:ext uri="{FF2B5EF4-FFF2-40B4-BE49-F238E27FC236}">
              <a16:creationId xmlns:a16="http://schemas.microsoft.com/office/drawing/2014/main" xmlns="" id="{802A7E1A-173E-2D42-944E-9026CAA3A4F1}"/>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79" name="82 CuadroTexto">
          <a:extLst>
            <a:ext uri="{FF2B5EF4-FFF2-40B4-BE49-F238E27FC236}">
              <a16:creationId xmlns:a16="http://schemas.microsoft.com/office/drawing/2014/main" xmlns="" id="{74592B5A-8421-B94C-A95C-564F182F18F3}"/>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80" name="83 CuadroTexto">
          <a:extLst>
            <a:ext uri="{FF2B5EF4-FFF2-40B4-BE49-F238E27FC236}">
              <a16:creationId xmlns:a16="http://schemas.microsoft.com/office/drawing/2014/main" xmlns="" id="{90787BA2-B4A7-4A4B-933F-ACE98001A59D}"/>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81" name="84 CuadroTexto">
          <a:extLst>
            <a:ext uri="{FF2B5EF4-FFF2-40B4-BE49-F238E27FC236}">
              <a16:creationId xmlns:a16="http://schemas.microsoft.com/office/drawing/2014/main" xmlns="" id="{F35371DD-483D-E941-A6EA-1DFE2EC1D27C}"/>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82" name="85 CuadroTexto">
          <a:extLst>
            <a:ext uri="{FF2B5EF4-FFF2-40B4-BE49-F238E27FC236}">
              <a16:creationId xmlns:a16="http://schemas.microsoft.com/office/drawing/2014/main" xmlns="" id="{0D2B5FD6-62D2-1146-B4D7-9D67A2E93332}"/>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83" name="86 CuadroTexto">
          <a:extLst>
            <a:ext uri="{FF2B5EF4-FFF2-40B4-BE49-F238E27FC236}">
              <a16:creationId xmlns:a16="http://schemas.microsoft.com/office/drawing/2014/main" xmlns="" id="{B9342CF1-D87B-814E-B990-F9C3AFAC114C}"/>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84" name="87 CuadroTexto">
          <a:extLst>
            <a:ext uri="{FF2B5EF4-FFF2-40B4-BE49-F238E27FC236}">
              <a16:creationId xmlns:a16="http://schemas.microsoft.com/office/drawing/2014/main" xmlns="" id="{04C2838E-85A3-A247-9269-B46CB016CC98}"/>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85" name="88 CuadroTexto">
          <a:extLst>
            <a:ext uri="{FF2B5EF4-FFF2-40B4-BE49-F238E27FC236}">
              <a16:creationId xmlns:a16="http://schemas.microsoft.com/office/drawing/2014/main" xmlns="" id="{F025691F-C70D-554E-A5DB-92690CA632AF}"/>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86" name="89 CuadroTexto">
          <a:extLst>
            <a:ext uri="{FF2B5EF4-FFF2-40B4-BE49-F238E27FC236}">
              <a16:creationId xmlns:a16="http://schemas.microsoft.com/office/drawing/2014/main" xmlns="" id="{085ECF2C-A7D8-704D-A93A-28E20C948D47}"/>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87" name="90 CuadroTexto">
          <a:extLst>
            <a:ext uri="{FF2B5EF4-FFF2-40B4-BE49-F238E27FC236}">
              <a16:creationId xmlns:a16="http://schemas.microsoft.com/office/drawing/2014/main" xmlns="" id="{7C82D9E2-6E11-F142-899A-97FF6D8C63FF}"/>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88" name="91 CuadroTexto">
          <a:extLst>
            <a:ext uri="{FF2B5EF4-FFF2-40B4-BE49-F238E27FC236}">
              <a16:creationId xmlns:a16="http://schemas.microsoft.com/office/drawing/2014/main" xmlns="" id="{AFF514A9-E4F6-394C-86D5-911B33FEEDBE}"/>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89" name="92 CuadroTexto">
          <a:extLst>
            <a:ext uri="{FF2B5EF4-FFF2-40B4-BE49-F238E27FC236}">
              <a16:creationId xmlns:a16="http://schemas.microsoft.com/office/drawing/2014/main" xmlns="" id="{08D4BF9F-AFA0-734A-91BE-CCA40CA9D0FB}"/>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90" name="93 CuadroTexto">
          <a:extLst>
            <a:ext uri="{FF2B5EF4-FFF2-40B4-BE49-F238E27FC236}">
              <a16:creationId xmlns:a16="http://schemas.microsoft.com/office/drawing/2014/main" xmlns="" id="{266CD787-C70F-BA47-BD15-94D7429313F3}"/>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91" name="94 CuadroTexto">
          <a:extLst>
            <a:ext uri="{FF2B5EF4-FFF2-40B4-BE49-F238E27FC236}">
              <a16:creationId xmlns:a16="http://schemas.microsoft.com/office/drawing/2014/main" xmlns="" id="{23F1EAE5-9395-204C-9CE4-B3D61051DCA9}"/>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92" name="95 CuadroTexto">
          <a:extLst>
            <a:ext uri="{FF2B5EF4-FFF2-40B4-BE49-F238E27FC236}">
              <a16:creationId xmlns:a16="http://schemas.microsoft.com/office/drawing/2014/main" xmlns="" id="{EC2514E0-37FD-0A49-9C9C-CCD13AE6B026}"/>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93" name="96 CuadroTexto">
          <a:extLst>
            <a:ext uri="{FF2B5EF4-FFF2-40B4-BE49-F238E27FC236}">
              <a16:creationId xmlns:a16="http://schemas.microsoft.com/office/drawing/2014/main" xmlns="" id="{5A8C504A-0F4A-F14B-9056-D314A3C72A85}"/>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94" name="97 CuadroTexto">
          <a:extLst>
            <a:ext uri="{FF2B5EF4-FFF2-40B4-BE49-F238E27FC236}">
              <a16:creationId xmlns:a16="http://schemas.microsoft.com/office/drawing/2014/main" xmlns="" id="{722A8262-C08C-0945-AD66-49EFBB1397B9}"/>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95" name="98 CuadroTexto">
          <a:extLst>
            <a:ext uri="{FF2B5EF4-FFF2-40B4-BE49-F238E27FC236}">
              <a16:creationId xmlns:a16="http://schemas.microsoft.com/office/drawing/2014/main" xmlns="" id="{12CB6203-690E-1448-9A7E-6D8E0129333A}"/>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96" name="99 CuadroTexto">
          <a:extLst>
            <a:ext uri="{FF2B5EF4-FFF2-40B4-BE49-F238E27FC236}">
              <a16:creationId xmlns:a16="http://schemas.microsoft.com/office/drawing/2014/main" xmlns="" id="{1EC6D727-7D4B-AE43-BA71-BB7B5ED23FFF}"/>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97" name="100 CuadroTexto">
          <a:extLst>
            <a:ext uri="{FF2B5EF4-FFF2-40B4-BE49-F238E27FC236}">
              <a16:creationId xmlns:a16="http://schemas.microsoft.com/office/drawing/2014/main" xmlns="" id="{B837F48F-8F44-204F-AB56-D1423C2F1466}"/>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98" name="101 CuadroTexto">
          <a:extLst>
            <a:ext uri="{FF2B5EF4-FFF2-40B4-BE49-F238E27FC236}">
              <a16:creationId xmlns:a16="http://schemas.microsoft.com/office/drawing/2014/main" xmlns="" id="{40AECC45-2CA1-2B4C-BEE1-044D43A109CA}"/>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199" name="102 CuadroTexto">
          <a:extLst>
            <a:ext uri="{FF2B5EF4-FFF2-40B4-BE49-F238E27FC236}">
              <a16:creationId xmlns:a16="http://schemas.microsoft.com/office/drawing/2014/main" xmlns="" id="{C5314495-768F-234E-B098-B25E189001AD}"/>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200" name="103 CuadroTexto">
          <a:extLst>
            <a:ext uri="{FF2B5EF4-FFF2-40B4-BE49-F238E27FC236}">
              <a16:creationId xmlns:a16="http://schemas.microsoft.com/office/drawing/2014/main" xmlns="" id="{0C0989DB-A17B-F440-B177-DB7873EC4488}"/>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201" name="104 CuadroTexto">
          <a:extLst>
            <a:ext uri="{FF2B5EF4-FFF2-40B4-BE49-F238E27FC236}">
              <a16:creationId xmlns:a16="http://schemas.microsoft.com/office/drawing/2014/main" xmlns="" id="{D9A66AB3-5DFB-E14C-8CB4-0B94EF2AFC77}"/>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202" name="105 CuadroTexto">
          <a:extLst>
            <a:ext uri="{FF2B5EF4-FFF2-40B4-BE49-F238E27FC236}">
              <a16:creationId xmlns:a16="http://schemas.microsoft.com/office/drawing/2014/main" xmlns="" id="{CBADA3E8-5E64-5745-8ED6-2A6A1730E2CA}"/>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203" name="106 CuadroTexto">
          <a:extLst>
            <a:ext uri="{FF2B5EF4-FFF2-40B4-BE49-F238E27FC236}">
              <a16:creationId xmlns:a16="http://schemas.microsoft.com/office/drawing/2014/main" xmlns="" id="{CEE71DCF-8FC1-2242-A827-8959096AA413}"/>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204" name="107 CuadroTexto">
          <a:extLst>
            <a:ext uri="{FF2B5EF4-FFF2-40B4-BE49-F238E27FC236}">
              <a16:creationId xmlns:a16="http://schemas.microsoft.com/office/drawing/2014/main" xmlns="" id="{6A757187-9131-984F-9DCF-123DDE3C9AE1}"/>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205" name="108 CuadroTexto">
          <a:extLst>
            <a:ext uri="{FF2B5EF4-FFF2-40B4-BE49-F238E27FC236}">
              <a16:creationId xmlns:a16="http://schemas.microsoft.com/office/drawing/2014/main" xmlns="" id="{F442A4F0-E5FF-7046-A354-7D9E6D400F7D}"/>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206" name="109 CuadroTexto">
          <a:extLst>
            <a:ext uri="{FF2B5EF4-FFF2-40B4-BE49-F238E27FC236}">
              <a16:creationId xmlns:a16="http://schemas.microsoft.com/office/drawing/2014/main" xmlns="" id="{7C5FB70F-6C71-0B4F-AD04-C4FAA3AB7830}"/>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207" name="110 CuadroTexto">
          <a:extLst>
            <a:ext uri="{FF2B5EF4-FFF2-40B4-BE49-F238E27FC236}">
              <a16:creationId xmlns:a16="http://schemas.microsoft.com/office/drawing/2014/main" xmlns="" id="{662A2B7A-296A-2A44-B163-46A70B019D2C}"/>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208" name="111 CuadroTexto">
          <a:extLst>
            <a:ext uri="{FF2B5EF4-FFF2-40B4-BE49-F238E27FC236}">
              <a16:creationId xmlns:a16="http://schemas.microsoft.com/office/drawing/2014/main" xmlns="" id="{00CE6230-CED4-B847-B2A1-551B489A251F}"/>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209" name="112 CuadroTexto">
          <a:extLst>
            <a:ext uri="{FF2B5EF4-FFF2-40B4-BE49-F238E27FC236}">
              <a16:creationId xmlns:a16="http://schemas.microsoft.com/office/drawing/2014/main" xmlns="" id="{7B1DBB85-A944-CA44-B06B-DC132C329253}"/>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210" name="113 CuadroTexto">
          <a:extLst>
            <a:ext uri="{FF2B5EF4-FFF2-40B4-BE49-F238E27FC236}">
              <a16:creationId xmlns:a16="http://schemas.microsoft.com/office/drawing/2014/main" xmlns="" id="{EC5E12D8-F7D3-2F43-A219-033161E784BF}"/>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211" name="114 CuadroTexto">
          <a:extLst>
            <a:ext uri="{FF2B5EF4-FFF2-40B4-BE49-F238E27FC236}">
              <a16:creationId xmlns:a16="http://schemas.microsoft.com/office/drawing/2014/main" xmlns="" id="{70F97240-F2CA-CD43-AC2C-4F180C8AE405}"/>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7</xdr:col>
      <xdr:colOff>0</xdr:colOff>
      <xdr:row>7</xdr:row>
      <xdr:rowOff>0</xdr:rowOff>
    </xdr:from>
    <xdr:ext cx="184731" cy="264560"/>
    <xdr:sp macro="" textlink="">
      <xdr:nvSpPr>
        <xdr:cNvPr id="212" name="115 CuadroTexto">
          <a:extLst>
            <a:ext uri="{FF2B5EF4-FFF2-40B4-BE49-F238E27FC236}">
              <a16:creationId xmlns:a16="http://schemas.microsoft.com/office/drawing/2014/main" xmlns="" id="{4A4D3CBC-01E0-174D-A4D4-760584C5F3D9}"/>
            </a:ext>
          </a:extLst>
        </xdr:cNvPr>
        <xdr:cNvSpPr txBox="1"/>
      </xdr:nvSpPr>
      <xdr:spPr>
        <a:xfrm>
          <a:off x="5628409"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xdr:from>
      <xdr:col>2</xdr:col>
      <xdr:colOff>1217081</xdr:colOff>
      <xdr:row>0</xdr:row>
      <xdr:rowOff>232834</xdr:rowOff>
    </xdr:from>
    <xdr:to>
      <xdr:col>4</xdr:col>
      <xdr:colOff>530677</xdr:colOff>
      <xdr:row>3</xdr:row>
      <xdr:rowOff>137584</xdr:rowOff>
    </xdr:to>
    <xdr:pic>
      <xdr:nvPicPr>
        <xdr:cNvPr id="213" name="Picture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568" t="14278" r="16930" b="26614"/>
        <a:stretch>
          <a:fillRect/>
        </a:stretch>
      </xdr:blipFill>
      <xdr:spPr bwMode="auto">
        <a:xfrm>
          <a:off x="1873248" y="232834"/>
          <a:ext cx="2340429"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tabSelected="1" view="pageBreakPreview" topLeftCell="B1" zoomScale="110" zoomScaleNormal="40" zoomScaleSheetLayoutView="110" workbookViewId="0">
      <selection activeCell="B6" sqref="B6:E6"/>
    </sheetView>
  </sheetViews>
  <sheetFormatPr baseColWidth="10" defaultColWidth="10.875" defaultRowHeight="12.75" x14ac:dyDescent="0.25"/>
  <cols>
    <col min="1" max="1" width="22.5" style="1" hidden="1" customWidth="1"/>
    <col min="2" max="2" width="8.625" style="1" customWidth="1"/>
    <col min="3" max="3" width="18.75" style="1" customWidth="1"/>
    <col min="4" max="4" width="21" style="1" customWidth="1"/>
    <col min="5" max="5" width="13.875" style="1" customWidth="1"/>
    <col min="6" max="6" width="16.75" style="1" customWidth="1"/>
    <col min="7" max="7" width="29.75" style="1" customWidth="1"/>
    <col min="8" max="8" width="11.875" style="1" customWidth="1"/>
    <col min="9" max="9" width="35.25" style="1" customWidth="1"/>
    <col min="10" max="10" width="23.375" style="1" customWidth="1"/>
    <col min="11" max="11" width="30.875" style="1" customWidth="1"/>
    <col min="12" max="12" width="28.125" style="1" customWidth="1"/>
    <col min="13" max="13" width="27.875" style="1" customWidth="1"/>
    <col min="14" max="14" width="29.5" style="1" customWidth="1"/>
    <col min="15" max="15" width="17.625" style="1" customWidth="1"/>
    <col min="16" max="16" width="12.875" style="1" customWidth="1"/>
    <col min="17" max="17" width="13.625" style="1" customWidth="1"/>
    <col min="18" max="18" width="13.875" style="1" customWidth="1"/>
    <col min="19" max="19" width="10.875" style="1" customWidth="1"/>
    <col min="20" max="20" width="33.625" style="1" customWidth="1"/>
    <col min="21" max="21" width="13.875" style="1" customWidth="1"/>
    <col min="22" max="22" width="10.875" style="1" customWidth="1"/>
    <col min="23" max="23" width="33.625" style="1" customWidth="1"/>
    <col min="24" max="24" width="13.875" style="1" customWidth="1"/>
    <col min="25" max="25" width="10.875" style="1" customWidth="1"/>
    <col min="26" max="26" width="33.625" style="1" customWidth="1"/>
    <col min="27" max="27" width="13.875" style="1" customWidth="1"/>
    <col min="28" max="28" width="10.875" style="1" customWidth="1"/>
    <col min="29" max="29" width="33.625" style="1" customWidth="1"/>
    <col min="30" max="30" width="71.25" style="1" customWidth="1"/>
    <col min="31" max="16384" width="10.875" style="1"/>
  </cols>
  <sheetData>
    <row r="1" spans="1:30" ht="30" customHeight="1" x14ac:dyDescent="0.25">
      <c r="B1" s="36"/>
      <c r="C1" s="36"/>
      <c r="D1" s="36"/>
      <c r="E1" s="36"/>
      <c r="F1" s="37"/>
      <c r="G1" s="26" t="s">
        <v>3</v>
      </c>
      <c r="H1" s="27"/>
      <c r="I1" s="28"/>
      <c r="J1" s="35" t="s">
        <v>35</v>
      </c>
      <c r="K1" s="35"/>
      <c r="L1" s="35"/>
      <c r="M1" s="35"/>
      <c r="N1" s="35"/>
      <c r="O1" s="35"/>
      <c r="P1" s="35"/>
      <c r="Q1" s="35"/>
      <c r="R1" s="35"/>
      <c r="S1" s="35"/>
      <c r="T1" s="35"/>
      <c r="U1" s="35"/>
      <c r="V1" s="35"/>
      <c r="W1" s="35"/>
      <c r="X1" s="35"/>
      <c r="Y1" s="35"/>
      <c r="Z1" s="35"/>
      <c r="AA1" s="26" t="s">
        <v>24</v>
      </c>
      <c r="AB1" s="27"/>
      <c r="AC1" s="28"/>
      <c r="AD1" s="25" t="s">
        <v>203</v>
      </c>
    </row>
    <row r="2" spans="1:30" ht="30" customHeight="1" x14ac:dyDescent="0.25">
      <c r="B2" s="38"/>
      <c r="C2" s="38"/>
      <c r="D2" s="38"/>
      <c r="E2" s="38"/>
      <c r="F2" s="39"/>
      <c r="G2" s="29"/>
      <c r="H2" s="30"/>
      <c r="I2" s="31"/>
      <c r="J2" s="35"/>
      <c r="K2" s="35"/>
      <c r="L2" s="35"/>
      <c r="M2" s="35"/>
      <c r="N2" s="35"/>
      <c r="O2" s="35"/>
      <c r="P2" s="35"/>
      <c r="Q2" s="35"/>
      <c r="R2" s="35"/>
      <c r="S2" s="35"/>
      <c r="T2" s="35"/>
      <c r="U2" s="35"/>
      <c r="V2" s="35"/>
      <c r="W2" s="35"/>
      <c r="X2" s="35"/>
      <c r="Y2" s="35"/>
      <c r="Z2" s="35"/>
      <c r="AA2" s="29"/>
      <c r="AB2" s="30"/>
      <c r="AC2" s="31"/>
      <c r="AD2" s="25"/>
    </row>
    <row r="3" spans="1:30" ht="30" customHeight="1" x14ac:dyDescent="0.25">
      <c r="B3" s="38"/>
      <c r="C3" s="38"/>
      <c r="D3" s="38"/>
      <c r="E3" s="38"/>
      <c r="F3" s="39"/>
      <c r="G3" s="29" t="s">
        <v>23</v>
      </c>
      <c r="H3" s="30"/>
      <c r="I3" s="31"/>
      <c r="J3" s="35" t="s">
        <v>36</v>
      </c>
      <c r="K3" s="35"/>
      <c r="L3" s="35"/>
      <c r="M3" s="35"/>
      <c r="N3" s="35"/>
      <c r="O3" s="35"/>
      <c r="P3" s="35"/>
      <c r="Q3" s="35"/>
      <c r="R3" s="35"/>
      <c r="S3" s="35"/>
      <c r="T3" s="35"/>
      <c r="U3" s="35"/>
      <c r="V3" s="35"/>
      <c r="W3" s="35"/>
      <c r="X3" s="35"/>
      <c r="Y3" s="35"/>
      <c r="Z3" s="35"/>
      <c r="AA3" s="29" t="s">
        <v>25</v>
      </c>
      <c r="AB3" s="30"/>
      <c r="AC3" s="31"/>
      <c r="AD3" s="25" t="str">
        <f>"01"</f>
        <v>01</v>
      </c>
    </row>
    <row r="4" spans="1:30" ht="30" customHeight="1" x14ac:dyDescent="0.25">
      <c r="B4" s="40"/>
      <c r="C4" s="40"/>
      <c r="D4" s="40"/>
      <c r="E4" s="40"/>
      <c r="F4" s="41"/>
      <c r="G4" s="32"/>
      <c r="H4" s="33"/>
      <c r="I4" s="34"/>
      <c r="J4" s="35"/>
      <c r="K4" s="35"/>
      <c r="L4" s="35"/>
      <c r="M4" s="35"/>
      <c r="N4" s="35"/>
      <c r="O4" s="35"/>
      <c r="P4" s="35"/>
      <c r="Q4" s="35"/>
      <c r="R4" s="35"/>
      <c r="S4" s="35"/>
      <c r="T4" s="35"/>
      <c r="U4" s="35"/>
      <c r="V4" s="35"/>
      <c r="W4" s="35"/>
      <c r="X4" s="35"/>
      <c r="Y4" s="35"/>
      <c r="Z4" s="35"/>
      <c r="AA4" s="32"/>
      <c r="AB4" s="33"/>
      <c r="AC4" s="34"/>
      <c r="AD4" s="25"/>
    </row>
    <row r="5" spans="1:30" ht="15" customHeight="1" x14ac:dyDescent="0.25"/>
    <row r="6" spans="1:30" ht="56.25" customHeight="1" x14ac:dyDescent="0.25">
      <c r="B6" s="22" t="s">
        <v>26</v>
      </c>
      <c r="C6" s="23"/>
      <c r="D6" s="23"/>
      <c r="E6" s="24"/>
      <c r="F6" s="21">
        <v>2021</v>
      </c>
      <c r="G6" s="21"/>
    </row>
    <row r="7" spans="1:30" ht="15" customHeight="1" x14ac:dyDescent="0.25"/>
    <row r="8" spans="1:30" s="7" customFormat="1" ht="47.25" customHeight="1" x14ac:dyDescent="0.25">
      <c r="A8" s="44" t="s">
        <v>37</v>
      </c>
      <c r="B8" s="45"/>
      <c r="C8" s="45"/>
      <c r="D8" s="45"/>
      <c r="E8" s="45"/>
      <c r="F8" s="45"/>
      <c r="G8" s="45"/>
      <c r="H8" s="45"/>
      <c r="I8" s="46"/>
      <c r="J8" s="48" t="s">
        <v>184</v>
      </c>
      <c r="K8" s="49"/>
      <c r="L8" s="50"/>
      <c r="M8" s="44" t="s">
        <v>186</v>
      </c>
      <c r="N8" s="45"/>
      <c r="O8" s="45"/>
      <c r="P8" s="45"/>
      <c r="Q8" s="46"/>
      <c r="R8" s="47" t="s">
        <v>17</v>
      </c>
      <c r="S8" s="47"/>
      <c r="T8" s="47"/>
      <c r="U8" s="47" t="s">
        <v>18</v>
      </c>
      <c r="V8" s="47"/>
      <c r="W8" s="47"/>
      <c r="X8" s="47" t="s">
        <v>19</v>
      </c>
      <c r="Y8" s="47"/>
      <c r="Z8" s="47"/>
      <c r="AA8" s="47" t="s">
        <v>20</v>
      </c>
      <c r="AB8" s="47"/>
      <c r="AC8" s="47"/>
      <c r="AD8" s="42" t="s">
        <v>21</v>
      </c>
    </row>
    <row r="9" spans="1:30" ht="64.5" customHeight="1" x14ac:dyDescent="0.25">
      <c r="A9" s="3" t="s">
        <v>9</v>
      </c>
      <c r="B9" s="16" t="s">
        <v>155</v>
      </c>
      <c r="C9" s="16" t="s">
        <v>10</v>
      </c>
      <c r="D9" s="16" t="s">
        <v>0</v>
      </c>
      <c r="E9" s="17" t="s">
        <v>34</v>
      </c>
      <c r="F9" s="17" t="s">
        <v>11</v>
      </c>
      <c r="G9" s="17" t="s">
        <v>55</v>
      </c>
      <c r="H9" s="17" t="s">
        <v>56</v>
      </c>
      <c r="I9" s="17" t="s">
        <v>12</v>
      </c>
      <c r="J9" s="16" t="s">
        <v>22</v>
      </c>
      <c r="K9" s="16" t="s">
        <v>58</v>
      </c>
      <c r="L9" s="16" t="s">
        <v>57</v>
      </c>
      <c r="M9" s="18" t="s">
        <v>4</v>
      </c>
      <c r="N9" s="18" t="s">
        <v>202</v>
      </c>
      <c r="O9" s="18" t="s">
        <v>2</v>
      </c>
      <c r="P9" s="19" t="s">
        <v>1</v>
      </c>
      <c r="Q9" s="18" t="s">
        <v>5</v>
      </c>
      <c r="R9" s="20" t="s">
        <v>6</v>
      </c>
      <c r="S9" s="20" t="s">
        <v>7</v>
      </c>
      <c r="T9" s="20" t="s">
        <v>8</v>
      </c>
      <c r="U9" s="20" t="s">
        <v>6</v>
      </c>
      <c r="V9" s="20" t="s">
        <v>7</v>
      </c>
      <c r="W9" s="20" t="s">
        <v>8</v>
      </c>
      <c r="X9" s="20" t="s">
        <v>6</v>
      </c>
      <c r="Y9" s="20" t="s">
        <v>7</v>
      </c>
      <c r="Z9" s="20" t="s">
        <v>8</v>
      </c>
      <c r="AA9" s="20" t="s">
        <v>6</v>
      </c>
      <c r="AB9" s="20" t="s">
        <v>7</v>
      </c>
      <c r="AC9" s="20" t="s">
        <v>8</v>
      </c>
      <c r="AD9" s="43"/>
    </row>
    <row r="10" spans="1:30" ht="60" customHeight="1" x14ac:dyDescent="0.25">
      <c r="A10" s="6"/>
      <c r="B10" s="15" t="s">
        <v>156</v>
      </c>
      <c r="C10" s="5" t="s">
        <v>38</v>
      </c>
      <c r="D10" s="5" t="s">
        <v>39</v>
      </c>
      <c r="E10" s="4">
        <v>44284</v>
      </c>
      <c r="F10" s="2" t="s">
        <v>29</v>
      </c>
      <c r="G10" s="5" t="s">
        <v>200</v>
      </c>
      <c r="H10" s="2" t="s">
        <v>59</v>
      </c>
      <c r="I10" s="5" t="s">
        <v>60</v>
      </c>
      <c r="J10" s="2" t="s">
        <v>61</v>
      </c>
      <c r="K10" s="2" t="s">
        <v>31</v>
      </c>
      <c r="L10" s="2" t="str">
        <f t="shared" ref="L10:L32" si="0">IF(K10="no","Describa las dificultades",IF(K10="si","No aplica",""))</f>
        <v>No aplica</v>
      </c>
      <c r="M10" s="5" t="s">
        <v>62</v>
      </c>
      <c r="N10" s="2" t="s">
        <v>197</v>
      </c>
      <c r="O10" s="2" t="s">
        <v>64</v>
      </c>
      <c r="P10" s="4">
        <v>44287</v>
      </c>
      <c r="Q10" s="4">
        <v>44377</v>
      </c>
      <c r="R10" s="4"/>
      <c r="S10" s="2"/>
      <c r="T10" s="2"/>
      <c r="U10" s="4"/>
      <c r="V10" s="2"/>
      <c r="W10" s="2"/>
      <c r="X10" s="4"/>
      <c r="Y10" s="2"/>
      <c r="Z10" s="2"/>
      <c r="AA10" s="4"/>
      <c r="AB10" s="2"/>
      <c r="AC10" s="2"/>
      <c r="AD10" s="5"/>
    </row>
    <row r="11" spans="1:30" ht="50.25" customHeight="1" x14ac:dyDescent="0.25">
      <c r="B11" s="15" t="s">
        <v>157</v>
      </c>
      <c r="C11" s="5" t="s">
        <v>38</v>
      </c>
      <c r="D11" s="5" t="s">
        <v>39</v>
      </c>
      <c r="E11" s="4">
        <v>44284</v>
      </c>
      <c r="F11" s="2" t="s">
        <v>29</v>
      </c>
      <c r="G11" s="5" t="s">
        <v>71</v>
      </c>
      <c r="H11" s="2" t="s">
        <v>72</v>
      </c>
      <c r="I11" s="5" t="s">
        <v>78</v>
      </c>
      <c r="J11" s="2" t="s">
        <v>111</v>
      </c>
      <c r="K11" s="2" t="s">
        <v>31</v>
      </c>
      <c r="L11" s="2" t="str">
        <f t="shared" ref="L11:L13" si="1">IF(K11="no","Describa las dificultades",IF(K11="si","No aplica",""))</f>
        <v>No aplica</v>
      </c>
      <c r="M11" s="5" t="s">
        <v>110</v>
      </c>
      <c r="N11" s="2" t="s">
        <v>79</v>
      </c>
      <c r="O11" s="2" t="s">
        <v>80</v>
      </c>
      <c r="P11" s="4">
        <v>44287</v>
      </c>
      <c r="Q11" s="4">
        <v>44377</v>
      </c>
      <c r="R11" s="4"/>
      <c r="S11" s="2"/>
      <c r="T11" s="2"/>
      <c r="U11" s="4"/>
      <c r="V11" s="2"/>
      <c r="W11" s="2"/>
      <c r="X11" s="4"/>
      <c r="Y11" s="2"/>
      <c r="Z11" s="2"/>
      <c r="AA11" s="4"/>
      <c r="AB11" s="2"/>
      <c r="AC11" s="2"/>
      <c r="AD11" s="5"/>
    </row>
    <row r="12" spans="1:30" ht="39.950000000000003" customHeight="1" x14ac:dyDescent="0.25">
      <c r="B12" s="15" t="s">
        <v>158</v>
      </c>
      <c r="C12" s="5" t="s">
        <v>38</v>
      </c>
      <c r="D12" s="5" t="s">
        <v>39</v>
      </c>
      <c r="E12" s="4">
        <v>44284</v>
      </c>
      <c r="F12" s="2" t="s">
        <v>29</v>
      </c>
      <c r="G12" s="5" t="s">
        <v>65</v>
      </c>
      <c r="H12" s="2" t="s">
        <v>66</v>
      </c>
      <c r="I12" s="5" t="s">
        <v>67</v>
      </c>
      <c r="J12" s="2" t="s">
        <v>68</v>
      </c>
      <c r="K12" s="2" t="s">
        <v>31</v>
      </c>
      <c r="L12" s="2" t="str">
        <f t="shared" si="1"/>
        <v>No aplica</v>
      </c>
      <c r="M12" s="5" t="s">
        <v>69</v>
      </c>
      <c r="N12" s="2" t="s">
        <v>197</v>
      </c>
      <c r="O12" s="2" t="s">
        <v>70</v>
      </c>
      <c r="P12" s="4">
        <v>44378</v>
      </c>
      <c r="Q12" s="4">
        <v>44469</v>
      </c>
      <c r="R12" s="4"/>
      <c r="S12" s="2"/>
      <c r="T12" s="2"/>
      <c r="U12" s="4"/>
      <c r="V12" s="2"/>
      <c r="W12" s="2"/>
      <c r="X12" s="4"/>
      <c r="Y12" s="2"/>
      <c r="Z12" s="2"/>
      <c r="AA12" s="4"/>
      <c r="AB12" s="2"/>
      <c r="AC12" s="2"/>
      <c r="AD12" s="5"/>
    </row>
    <row r="13" spans="1:30" ht="39.950000000000003" customHeight="1" x14ac:dyDescent="0.25">
      <c r="B13" s="15" t="s">
        <v>159</v>
      </c>
      <c r="C13" s="5" t="s">
        <v>38</v>
      </c>
      <c r="D13" s="5" t="s">
        <v>40</v>
      </c>
      <c r="E13" s="4">
        <v>44284</v>
      </c>
      <c r="F13" s="2" t="s">
        <v>29</v>
      </c>
      <c r="G13" s="5" t="s">
        <v>74</v>
      </c>
      <c r="H13" s="2" t="s">
        <v>73</v>
      </c>
      <c r="I13" s="5" t="s">
        <v>83</v>
      </c>
      <c r="J13" s="2" t="s">
        <v>76</v>
      </c>
      <c r="K13" s="2" t="s">
        <v>31</v>
      </c>
      <c r="L13" s="2" t="str">
        <f t="shared" si="1"/>
        <v>No aplica</v>
      </c>
      <c r="M13" s="5" t="s">
        <v>84</v>
      </c>
      <c r="N13" s="2" t="s">
        <v>197</v>
      </c>
      <c r="O13" s="2" t="s">
        <v>77</v>
      </c>
      <c r="P13" s="4">
        <v>44378</v>
      </c>
      <c r="Q13" s="4">
        <v>44469</v>
      </c>
      <c r="R13" s="4"/>
      <c r="S13" s="2"/>
      <c r="T13" s="2"/>
      <c r="U13" s="4"/>
      <c r="V13" s="2"/>
      <c r="W13" s="2"/>
      <c r="X13" s="4"/>
      <c r="Y13" s="2"/>
      <c r="Z13" s="2"/>
      <c r="AA13" s="4"/>
      <c r="AB13" s="2"/>
      <c r="AC13" s="2"/>
      <c r="AD13" s="5"/>
    </row>
    <row r="14" spans="1:30" ht="39.950000000000003" customHeight="1" x14ac:dyDescent="0.25">
      <c r="B14" s="15" t="s">
        <v>160</v>
      </c>
      <c r="C14" s="5" t="s">
        <v>38</v>
      </c>
      <c r="D14" s="5" t="s">
        <v>40</v>
      </c>
      <c r="E14" s="4">
        <v>44284</v>
      </c>
      <c r="F14" s="2" t="s">
        <v>29</v>
      </c>
      <c r="G14" s="5" t="s">
        <v>74</v>
      </c>
      <c r="H14" s="2" t="s">
        <v>73</v>
      </c>
      <c r="I14" s="5" t="s">
        <v>75</v>
      </c>
      <c r="J14" s="2" t="s">
        <v>76</v>
      </c>
      <c r="K14" s="2" t="s">
        <v>31</v>
      </c>
      <c r="L14" s="2" t="str">
        <f t="shared" si="0"/>
        <v>No aplica</v>
      </c>
      <c r="M14" s="5" t="s">
        <v>81</v>
      </c>
      <c r="N14" s="2" t="s">
        <v>197</v>
      </c>
      <c r="O14" s="2" t="s">
        <v>82</v>
      </c>
      <c r="P14" s="4">
        <v>44378</v>
      </c>
      <c r="Q14" s="4">
        <v>44469</v>
      </c>
      <c r="R14" s="4"/>
      <c r="S14" s="2"/>
      <c r="T14" s="2"/>
      <c r="U14" s="4"/>
      <c r="V14" s="2"/>
      <c r="W14" s="2"/>
      <c r="X14" s="4"/>
      <c r="Y14" s="2"/>
      <c r="Z14" s="2"/>
      <c r="AA14" s="4"/>
      <c r="AB14" s="2"/>
      <c r="AC14" s="2"/>
      <c r="AD14" s="5"/>
    </row>
    <row r="15" spans="1:30" ht="39.950000000000003" customHeight="1" x14ac:dyDescent="0.25">
      <c r="B15" s="15" t="s">
        <v>161</v>
      </c>
      <c r="C15" s="5" t="s">
        <v>38</v>
      </c>
      <c r="D15" s="5" t="s">
        <v>40</v>
      </c>
      <c r="E15" s="4">
        <v>44284</v>
      </c>
      <c r="F15" s="2" t="s">
        <v>29</v>
      </c>
      <c r="G15" s="5" t="s">
        <v>74</v>
      </c>
      <c r="H15" s="2" t="s">
        <v>73</v>
      </c>
      <c r="I15" s="5" t="s">
        <v>86</v>
      </c>
      <c r="J15" s="2" t="s">
        <v>76</v>
      </c>
      <c r="K15" s="2" t="s">
        <v>31</v>
      </c>
      <c r="L15" s="2" t="str">
        <f t="shared" si="0"/>
        <v>No aplica</v>
      </c>
      <c r="M15" s="5" t="s">
        <v>102</v>
      </c>
      <c r="N15" s="2" t="s">
        <v>63</v>
      </c>
      <c r="O15" s="2" t="s">
        <v>87</v>
      </c>
      <c r="P15" s="4">
        <v>44287</v>
      </c>
      <c r="Q15" s="4">
        <v>44561</v>
      </c>
      <c r="R15" s="4"/>
      <c r="S15" s="2"/>
      <c r="T15" s="2"/>
      <c r="U15" s="4"/>
      <c r="V15" s="2"/>
      <c r="W15" s="2"/>
      <c r="X15" s="4"/>
      <c r="Y15" s="2"/>
      <c r="Z15" s="2"/>
      <c r="AA15" s="4"/>
      <c r="AB15" s="2"/>
      <c r="AC15" s="2"/>
      <c r="AD15" s="5"/>
    </row>
    <row r="16" spans="1:30" ht="39.950000000000003" customHeight="1" x14ac:dyDescent="0.25">
      <c r="B16" s="15" t="s">
        <v>162</v>
      </c>
      <c r="C16" s="5" t="s">
        <v>38</v>
      </c>
      <c r="D16" s="5" t="s">
        <v>40</v>
      </c>
      <c r="E16" s="4">
        <v>44284</v>
      </c>
      <c r="F16" s="2" t="s">
        <v>29</v>
      </c>
      <c r="G16" s="5" t="s">
        <v>74</v>
      </c>
      <c r="H16" s="2" t="s">
        <v>73</v>
      </c>
      <c r="I16" s="5" t="s">
        <v>86</v>
      </c>
      <c r="J16" s="2" t="s">
        <v>76</v>
      </c>
      <c r="K16" s="2" t="s">
        <v>31</v>
      </c>
      <c r="L16" s="2" t="str">
        <f t="shared" si="0"/>
        <v>No aplica</v>
      </c>
      <c r="M16" s="5" t="s">
        <v>88</v>
      </c>
      <c r="N16" s="2" t="s">
        <v>63</v>
      </c>
      <c r="O16" s="2" t="s">
        <v>89</v>
      </c>
      <c r="P16" s="4">
        <v>44287</v>
      </c>
      <c r="Q16" s="4">
        <v>44469</v>
      </c>
      <c r="R16" s="4"/>
      <c r="S16" s="2"/>
      <c r="T16" s="2"/>
      <c r="U16" s="4"/>
      <c r="V16" s="2"/>
      <c r="W16" s="2"/>
      <c r="X16" s="4"/>
      <c r="Y16" s="2"/>
      <c r="Z16" s="2"/>
      <c r="AA16" s="4"/>
      <c r="AB16" s="2"/>
      <c r="AC16" s="2"/>
      <c r="AD16" s="5"/>
    </row>
    <row r="17" spans="2:30" ht="39.950000000000003" customHeight="1" x14ac:dyDescent="0.25">
      <c r="B17" s="15" t="s">
        <v>163</v>
      </c>
      <c r="C17" s="5" t="s">
        <v>38</v>
      </c>
      <c r="D17" s="5" t="s">
        <v>40</v>
      </c>
      <c r="E17" s="4">
        <v>44284</v>
      </c>
      <c r="F17" s="2" t="s">
        <v>29</v>
      </c>
      <c r="G17" s="5" t="s">
        <v>90</v>
      </c>
      <c r="H17" s="2" t="s">
        <v>85</v>
      </c>
      <c r="I17" s="5" t="s">
        <v>91</v>
      </c>
      <c r="J17" s="2" t="s">
        <v>92</v>
      </c>
      <c r="K17" s="2" t="s">
        <v>31</v>
      </c>
      <c r="L17" s="2" t="str">
        <f t="shared" si="0"/>
        <v>No aplica</v>
      </c>
      <c r="M17" s="5" t="s">
        <v>93</v>
      </c>
      <c r="N17" s="2" t="s">
        <v>63</v>
      </c>
      <c r="O17" s="2" t="s">
        <v>94</v>
      </c>
      <c r="P17" s="4">
        <v>44287</v>
      </c>
      <c r="Q17" s="4">
        <v>44561</v>
      </c>
      <c r="R17" s="4"/>
      <c r="S17" s="2"/>
      <c r="T17" s="2"/>
      <c r="U17" s="4"/>
      <c r="V17" s="2"/>
      <c r="W17" s="2"/>
      <c r="X17" s="4"/>
      <c r="Y17" s="2"/>
      <c r="Z17" s="2"/>
      <c r="AA17" s="4"/>
      <c r="AB17" s="2"/>
      <c r="AC17" s="2"/>
      <c r="AD17" s="5"/>
    </row>
    <row r="18" spans="2:30" ht="39.950000000000003" customHeight="1" x14ac:dyDescent="0.25">
      <c r="B18" s="15" t="s">
        <v>164</v>
      </c>
      <c r="C18" s="5" t="s">
        <v>38</v>
      </c>
      <c r="D18" s="5" t="s">
        <v>40</v>
      </c>
      <c r="E18" s="4">
        <v>44284</v>
      </c>
      <c r="F18" s="2" t="s">
        <v>29</v>
      </c>
      <c r="G18" s="5" t="s">
        <v>74</v>
      </c>
      <c r="H18" s="2" t="s">
        <v>73</v>
      </c>
      <c r="I18" s="5" t="s">
        <v>95</v>
      </c>
      <c r="J18" s="2" t="s">
        <v>76</v>
      </c>
      <c r="K18" s="2" t="s">
        <v>31</v>
      </c>
      <c r="L18" s="2" t="str">
        <f t="shared" si="0"/>
        <v>No aplica</v>
      </c>
      <c r="M18" s="5" t="s">
        <v>96</v>
      </c>
      <c r="N18" s="2" t="s">
        <v>97</v>
      </c>
      <c r="O18" s="2" t="s">
        <v>98</v>
      </c>
      <c r="P18" s="4">
        <v>44287</v>
      </c>
      <c r="Q18" s="4">
        <v>44377</v>
      </c>
      <c r="R18" s="4"/>
      <c r="S18" s="2"/>
      <c r="T18" s="2"/>
      <c r="U18" s="4"/>
      <c r="V18" s="2"/>
      <c r="W18" s="2"/>
      <c r="X18" s="4"/>
      <c r="Y18" s="2"/>
      <c r="Z18" s="2"/>
      <c r="AA18" s="4"/>
      <c r="AB18" s="2"/>
      <c r="AC18" s="2"/>
      <c r="AD18" s="5"/>
    </row>
    <row r="19" spans="2:30" ht="39.950000000000003" customHeight="1" x14ac:dyDescent="0.25">
      <c r="B19" s="15" t="s">
        <v>165</v>
      </c>
      <c r="C19" s="5" t="s">
        <v>38</v>
      </c>
      <c r="D19" s="5" t="s">
        <v>40</v>
      </c>
      <c r="E19" s="4">
        <v>44284</v>
      </c>
      <c r="F19" s="2" t="s">
        <v>29</v>
      </c>
      <c r="G19" s="5" t="s">
        <v>74</v>
      </c>
      <c r="H19" s="2" t="s">
        <v>73</v>
      </c>
      <c r="I19" s="5" t="s">
        <v>95</v>
      </c>
      <c r="J19" s="2" t="s">
        <v>76</v>
      </c>
      <c r="K19" s="2" t="s">
        <v>31</v>
      </c>
      <c r="L19" s="2" t="str">
        <f t="shared" ref="L19" si="2">IF(K19="no","Describa las dificultades",IF(K19="si","No aplica",""))</f>
        <v>No aplica</v>
      </c>
      <c r="M19" s="5" t="s">
        <v>99</v>
      </c>
      <c r="N19" s="2" t="s">
        <v>199</v>
      </c>
      <c r="O19" s="2" t="s">
        <v>100</v>
      </c>
      <c r="P19" s="4">
        <v>44287</v>
      </c>
      <c r="Q19" s="4">
        <v>44377</v>
      </c>
      <c r="R19" s="4"/>
      <c r="S19" s="2"/>
      <c r="T19" s="2"/>
      <c r="U19" s="4"/>
      <c r="V19" s="2"/>
      <c r="W19" s="2"/>
      <c r="X19" s="4"/>
      <c r="Y19" s="2"/>
      <c r="Z19" s="2"/>
      <c r="AA19" s="4"/>
      <c r="AB19" s="2"/>
      <c r="AC19" s="2"/>
      <c r="AD19" s="5"/>
    </row>
    <row r="20" spans="2:30" ht="39.950000000000003" customHeight="1" x14ac:dyDescent="0.25">
      <c r="B20" s="15" t="s">
        <v>166</v>
      </c>
      <c r="C20" s="5" t="s">
        <v>38</v>
      </c>
      <c r="D20" s="5" t="s">
        <v>40</v>
      </c>
      <c r="E20" s="4">
        <v>44284</v>
      </c>
      <c r="F20" s="2" t="s">
        <v>29</v>
      </c>
      <c r="G20" s="5" t="s">
        <v>74</v>
      </c>
      <c r="H20" s="2" t="s">
        <v>73</v>
      </c>
      <c r="I20" s="5" t="s">
        <v>101</v>
      </c>
      <c r="J20" s="2" t="s">
        <v>76</v>
      </c>
      <c r="K20" s="2" t="s">
        <v>31</v>
      </c>
      <c r="L20" s="2" t="str">
        <f t="shared" si="0"/>
        <v>No aplica</v>
      </c>
      <c r="M20" s="5" t="s">
        <v>103</v>
      </c>
      <c r="N20" s="2" t="s">
        <v>137</v>
      </c>
      <c r="O20" s="2" t="s">
        <v>126</v>
      </c>
      <c r="P20" s="4">
        <v>44256</v>
      </c>
      <c r="Q20" s="4">
        <v>44285</v>
      </c>
      <c r="R20" s="4"/>
      <c r="S20" s="2"/>
      <c r="T20" s="2"/>
      <c r="U20" s="4"/>
      <c r="V20" s="2"/>
      <c r="W20" s="2"/>
      <c r="X20" s="4"/>
      <c r="Y20" s="2"/>
      <c r="Z20" s="2"/>
      <c r="AA20" s="4"/>
      <c r="AB20" s="2"/>
      <c r="AC20" s="2"/>
      <c r="AD20" s="5"/>
    </row>
    <row r="21" spans="2:30" ht="39.950000000000003" customHeight="1" x14ac:dyDescent="0.25">
      <c r="B21" s="15" t="s">
        <v>167</v>
      </c>
      <c r="C21" s="5" t="s">
        <v>38</v>
      </c>
      <c r="D21" s="5" t="s">
        <v>40</v>
      </c>
      <c r="E21" s="4">
        <v>44284</v>
      </c>
      <c r="F21" s="2" t="s">
        <v>29</v>
      </c>
      <c r="G21" s="5" t="s">
        <v>74</v>
      </c>
      <c r="H21" s="2" t="s">
        <v>73</v>
      </c>
      <c r="I21" s="5" t="s">
        <v>101</v>
      </c>
      <c r="J21" s="2" t="s">
        <v>76</v>
      </c>
      <c r="K21" s="2" t="s">
        <v>31</v>
      </c>
      <c r="L21" s="2" t="str">
        <f t="shared" ref="L21" si="3">IF(K21="no","Describa las dificultades",IF(K21="si","No aplica",""))</f>
        <v>No aplica</v>
      </c>
      <c r="M21" s="5" t="s">
        <v>104</v>
      </c>
      <c r="N21" s="2" t="s">
        <v>137</v>
      </c>
      <c r="O21" s="2" t="s">
        <v>105</v>
      </c>
      <c r="P21" s="4">
        <v>44197</v>
      </c>
      <c r="Q21" s="4">
        <v>44316</v>
      </c>
      <c r="R21" s="4"/>
      <c r="S21" s="2"/>
      <c r="T21" s="2"/>
      <c r="U21" s="4"/>
      <c r="V21" s="2"/>
      <c r="W21" s="2"/>
      <c r="X21" s="4"/>
      <c r="Y21" s="2"/>
      <c r="Z21" s="2"/>
      <c r="AA21" s="4"/>
      <c r="AB21" s="2"/>
      <c r="AC21" s="2"/>
      <c r="AD21" s="5"/>
    </row>
    <row r="22" spans="2:30" ht="39.950000000000003" customHeight="1" x14ac:dyDescent="0.25">
      <c r="B22" s="15" t="s">
        <v>173</v>
      </c>
      <c r="C22" s="5" t="s">
        <v>168</v>
      </c>
      <c r="D22" s="5" t="s">
        <v>41</v>
      </c>
      <c r="E22" s="4">
        <v>44284</v>
      </c>
      <c r="F22" s="2" t="s">
        <v>29</v>
      </c>
      <c r="G22" s="5" t="s">
        <v>106</v>
      </c>
      <c r="H22" s="2" t="s">
        <v>107</v>
      </c>
      <c r="I22" s="5" t="s">
        <v>108</v>
      </c>
      <c r="J22" s="2" t="s">
        <v>109</v>
      </c>
      <c r="K22" s="2" t="s">
        <v>31</v>
      </c>
      <c r="L22" s="2" t="str">
        <f t="shared" si="0"/>
        <v>No aplica</v>
      </c>
      <c r="M22" s="5" t="s">
        <v>193</v>
      </c>
      <c r="N22" s="2" t="s">
        <v>112</v>
      </c>
      <c r="O22" s="2" t="s">
        <v>194</v>
      </c>
      <c r="P22" s="4">
        <v>44287</v>
      </c>
      <c r="Q22" s="4">
        <v>44530</v>
      </c>
      <c r="R22" s="4"/>
      <c r="S22" s="2"/>
      <c r="T22" s="2"/>
      <c r="U22" s="4"/>
      <c r="V22" s="2"/>
      <c r="W22" s="2"/>
      <c r="X22" s="4"/>
      <c r="Y22" s="2"/>
      <c r="Z22" s="2"/>
      <c r="AA22" s="4"/>
      <c r="AB22" s="2"/>
      <c r="AC22" s="2"/>
      <c r="AD22" s="5"/>
    </row>
    <row r="23" spans="2:30" ht="39.950000000000003" customHeight="1" x14ac:dyDescent="0.25">
      <c r="B23" s="15" t="s">
        <v>174</v>
      </c>
      <c r="C23" s="5" t="s">
        <v>168</v>
      </c>
      <c r="D23" s="5" t="s">
        <v>41</v>
      </c>
      <c r="E23" s="4">
        <v>44284</v>
      </c>
      <c r="F23" s="2" t="s">
        <v>29</v>
      </c>
      <c r="G23" s="5" t="s">
        <v>201</v>
      </c>
      <c r="H23" s="2" t="s">
        <v>113</v>
      </c>
      <c r="I23" s="5" t="s">
        <v>114</v>
      </c>
      <c r="J23" s="2" t="s">
        <v>115</v>
      </c>
      <c r="K23" s="2" t="s">
        <v>31</v>
      </c>
      <c r="L23" s="2" t="str">
        <f t="shared" si="0"/>
        <v>No aplica</v>
      </c>
      <c r="M23" s="5" t="s">
        <v>116</v>
      </c>
      <c r="N23" s="2" t="s">
        <v>137</v>
      </c>
      <c r="O23" s="2" t="s">
        <v>117</v>
      </c>
      <c r="P23" s="4">
        <v>44256</v>
      </c>
      <c r="Q23" s="4">
        <v>44285</v>
      </c>
      <c r="R23" s="4"/>
      <c r="S23" s="2"/>
      <c r="T23" s="2"/>
      <c r="U23" s="4"/>
      <c r="V23" s="2"/>
      <c r="W23" s="2"/>
      <c r="X23" s="4"/>
      <c r="Y23" s="2"/>
      <c r="Z23" s="2"/>
      <c r="AA23" s="4"/>
      <c r="AB23" s="2"/>
      <c r="AC23" s="2"/>
      <c r="AD23" s="5"/>
    </row>
    <row r="24" spans="2:30" ht="39.950000000000003" customHeight="1" x14ac:dyDescent="0.25">
      <c r="B24" s="15" t="s">
        <v>175</v>
      </c>
      <c r="C24" s="5" t="s">
        <v>168</v>
      </c>
      <c r="D24" s="5" t="s">
        <v>41</v>
      </c>
      <c r="E24" s="4">
        <v>44284</v>
      </c>
      <c r="F24" s="2" t="s">
        <v>29</v>
      </c>
      <c r="G24" s="5" t="s">
        <v>201</v>
      </c>
      <c r="H24" s="2" t="s">
        <v>113</v>
      </c>
      <c r="I24" s="5" t="s">
        <v>114</v>
      </c>
      <c r="J24" s="2" t="s">
        <v>115</v>
      </c>
      <c r="K24" s="2" t="s">
        <v>31</v>
      </c>
      <c r="L24" s="2" t="str">
        <f t="shared" si="0"/>
        <v>No aplica</v>
      </c>
      <c r="M24" s="5" t="s">
        <v>118</v>
      </c>
      <c r="N24" s="2" t="s">
        <v>137</v>
      </c>
      <c r="O24" s="2" t="s">
        <v>36</v>
      </c>
      <c r="P24" s="4">
        <v>44256</v>
      </c>
      <c r="Q24" s="4">
        <v>44285</v>
      </c>
      <c r="R24" s="4"/>
      <c r="S24" s="2"/>
      <c r="T24" s="2"/>
      <c r="U24" s="4"/>
      <c r="V24" s="2"/>
      <c r="W24" s="2"/>
      <c r="X24" s="4"/>
      <c r="Y24" s="2"/>
      <c r="Z24" s="2"/>
      <c r="AA24" s="4"/>
      <c r="AB24" s="2"/>
      <c r="AC24" s="2"/>
      <c r="AD24" s="5"/>
    </row>
    <row r="25" spans="2:30" ht="66" customHeight="1" x14ac:dyDescent="0.25">
      <c r="B25" s="15" t="s">
        <v>176</v>
      </c>
      <c r="C25" s="5" t="s">
        <v>169</v>
      </c>
      <c r="D25" s="5" t="s">
        <v>42</v>
      </c>
      <c r="E25" s="4">
        <v>44284</v>
      </c>
      <c r="F25" s="2" t="s">
        <v>30</v>
      </c>
      <c r="G25" s="5" t="s">
        <v>119</v>
      </c>
      <c r="H25" s="2" t="s">
        <v>119</v>
      </c>
      <c r="I25" s="5" t="s">
        <v>119</v>
      </c>
      <c r="J25" s="2" t="s">
        <v>109</v>
      </c>
      <c r="K25" s="2" t="s">
        <v>31</v>
      </c>
      <c r="L25" s="2" t="str">
        <f t="shared" si="0"/>
        <v>No aplica</v>
      </c>
      <c r="M25" s="5" t="s">
        <v>124</v>
      </c>
      <c r="N25" s="2" t="s">
        <v>137</v>
      </c>
      <c r="O25" s="2" t="s">
        <v>125</v>
      </c>
      <c r="P25" s="4">
        <v>44287</v>
      </c>
      <c r="Q25" s="4">
        <v>44377</v>
      </c>
      <c r="R25" s="4"/>
      <c r="S25" s="2"/>
      <c r="T25" s="2"/>
      <c r="U25" s="4"/>
      <c r="V25" s="2"/>
      <c r="W25" s="2"/>
      <c r="X25" s="4"/>
      <c r="Y25" s="2"/>
      <c r="Z25" s="2"/>
      <c r="AA25" s="4"/>
      <c r="AB25" s="2"/>
      <c r="AC25" s="2"/>
      <c r="AD25" s="5"/>
    </row>
    <row r="26" spans="2:30" ht="39.950000000000003" customHeight="1" x14ac:dyDescent="0.25">
      <c r="B26" s="15" t="s">
        <v>177</v>
      </c>
      <c r="C26" s="5" t="s">
        <v>169</v>
      </c>
      <c r="D26" s="5" t="s">
        <v>46</v>
      </c>
      <c r="E26" s="4">
        <v>44284</v>
      </c>
      <c r="F26" s="2" t="s">
        <v>29</v>
      </c>
      <c r="G26" s="5" t="s">
        <v>127</v>
      </c>
      <c r="H26" s="2" t="s">
        <v>128</v>
      </c>
      <c r="I26" s="5" t="s">
        <v>129</v>
      </c>
      <c r="J26" s="2" t="s">
        <v>130</v>
      </c>
      <c r="K26" s="2" t="s">
        <v>31</v>
      </c>
      <c r="L26" s="2" t="str">
        <f t="shared" si="0"/>
        <v>No aplica</v>
      </c>
      <c r="M26" s="5" t="s">
        <v>131</v>
      </c>
      <c r="N26" s="2" t="s">
        <v>137</v>
      </c>
      <c r="O26" s="2" t="s">
        <v>132</v>
      </c>
      <c r="P26" s="4">
        <v>44287</v>
      </c>
      <c r="Q26" s="4">
        <v>44347</v>
      </c>
      <c r="R26" s="4"/>
      <c r="S26" s="2"/>
      <c r="T26" s="2"/>
      <c r="U26" s="4"/>
      <c r="V26" s="2"/>
      <c r="W26" s="2"/>
      <c r="X26" s="4"/>
      <c r="Y26" s="2"/>
      <c r="Z26" s="2"/>
      <c r="AA26" s="4"/>
      <c r="AB26" s="2"/>
      <c r="AC26" s="2"/>
      <c r="AD26" s="5"/>
    </row>
    <row r="27" spans="2:30" ht="48.75" customHeight="1" x14ac:dyDescent="0.25">
      <c r="B27" s="15" t="s">
        <v>178</v>
      </c>
      <c r="C27" s="5" t="s">
        <v>169</v>
      </c>
      <c r="D27" s="5" t="s">
        <v>47</v>
      </c>
      <c r="E27" s="4">
        <v>44284</v>
      </c>
      <c r="F27" s="2" t="s">
        <v>29</v>
      </c>
      <c r="G27" s="5" t="s">
        <v>133</v>
      </c>
      <c r="H27" s="2" t="s">
        <v>134</v>
      </c>
      <c r="I27" s="5" t="s">
        <v>135</v>
      </c>
      <c r="J27" s="2" t="s">
        <v>136</v>
      </c>
      <c r="K27" s="2" t="s">
        <v>31</v>
      </c>
      <c r="L27" s="2" t="str">
        <f t="shared" si="0"/>
        <v>No aplica</v>
      </c>
      <c r="M27" s="5" t="s">
        <v>195</v>
      </c>
      <c r="N27" s="2" t="s">
        <v>198</v>
      </c>
      <c r="O27" s="2" t="s">
        <v>196</v>
      </c>
      <c r="P27" s="4">
        <v>44287</v>
      </c>
      <c r="Q27" s="4">
        <v>44545</v>
      </c>
      <c r="R27" s="4"/>
      <c r="S27" s="2"/>
      <c r="T27" s="2"/>
      <c r="U27" s="4"/>
      <c r="V27" s="2"/>
      <c r="W27" s="2"/>
      <c r="X27" s="4"/>
      <c r="Y27" s="2"/>
      <c r="Z27" s="2"/>
      <c r="AA27" s="4"/>
      <c r="AB27" s="2"/>
      <c r="AC27" s="2"/>
      <c r="AD27" s="5"/>
    </row>
    <row r="28" spans="2:30" ht="39.950000000000003" customHeight="1" x14ac:dyDescent="0.25">
      <c r="B28" s="15" t="s">
        <v>179</v>
      </c>
      <c r="C28" s="5" t="s">
        <v>169</v>
      </c>
      <c r="D28" s="5" t="s">
        <v>47</v>
      </c>
      <c r="E28" s="4">
        <v>44284</v>
      </c>
      <c r="F28" s="2" t="s">
        <v>29</v>
      </c>
      <c r="G28" s="5" t="s">
        <v>133</v>
      </c>
      <c r="H28" s="2" t="s">
        <v>134</v>
      </c>
      <c r="I28" s="5" t="s">
        <v>138</v>
      </c>
      <c r="J28" s="2" t="s">
        <v>139</v>
      </c>
      <c r="K28" s="2" t="s">
        <v>31</v>
      </c>
      <c r="L28" s="2" t="str">
        <f t="shared" si="0"/>
        <v>No aplica</v>
      </c>
      <c r="M28" s="5" t="s">
        <v>140</v>
      </c>
      <c r="N28" s="2" t="s">
        <v>112</v>
      </c>
      <c r="O28" s="2" t="s">
        <v>141</v>
      </c>
      <c r="P28" s="4">
        <v>44263</v>
      </c>
      <c r="Q28" s="4">
        <v>44316</v>
      </c>
      <c r="R28" s="4"/>
      <c r="S28" s="2"/>
      <c r="T28" s="2"/>
      <c r="U28" s="4"/>
      <c r="V28" s="2"/>
      <c r="W28" s="2"/>
      <c r="X28" s="4"/>
      <c r="Y28" s="2"/>
      <c r="Z28" s="2"/>
      <c r="AA28" s="4"/>
      <c r="AB28" s="2"/>
      <c r="AC28" s="2"/>
      <c r="AD28" s="5"/>
    </row>
    <row r="29" spans="2:30" ht="39.950000000000003" customHeight="1" x14ac:dyDescent="0.25">
      <c r="B29" s="15" t="s">
        <v>180</v>
      </c>
      <c r="C29" s="5" t="s">
        <v>170</v>
      </c>
      <c r="D29" s="5" t="s">
        <v>48</v>
      </c>
      <c r="E29" s="4">
        <v>44284</v>
      </c>
      <c r="F29" s="2" t="s">
        <v>30</v>
      </c>
      <c r="G29" s="5" t="s">
        <v>119</v>
      </c>
      <c r="H29" s="2" t="s">
        <v>119</v>
      </c>
      <c r="I29" s="5" t="s">
        <v>119</v>
      </c>
      <c r="J29" s="2" t="s">
        <v>109</v>
      </c>
      <c r="K29" s="2" t="s">
        <v>31</v>
      </c>
      <c r="L29" s="2" t="str">
        <f t="shared" si="0"/>
        <v>No aplica</v>
      </c>
      <c r="M29" s="5" t="s">
        <v>142</v>
      </c>
      <c r="N29" s="2" t="s">
        <v>137</v>
      </c>
      <c r="O29" s="2" t="s">
        <v>125</v>
      </c>
      <c r="P29" s="4">
        <v>44287</v>
      </c>
      <c r="Q29" s="4">
        <v>44377</v>
      </c>
      <c r="R29" s="4"/>
      <c r="S29" s="2"/>
      <c r="T29" s="2"/>
      <c r="U29" s="4"/>
      <c r="V29" s="2"/>
      <c r="W29" s="2"/>
      <c r="X29" s="4"/>
      <c r="Y29" s="2"/>
      <c r="Z29" s="2"/>
      <c r="AA29" s="4"/>
      <c r="AB29" s="2"/>
      <c r="AC29" s="2"/>
      <c r="AD29" s="5"/>
    </row>
    <row r="30" spans="2:30" ht="39.950000000000003" customHeight="1" x14ac:dyDescent="0.25">
      <c r="B30" s="15" t="s">
        <v>181</v>
      </c>
      <c r="C30" s="5" t="s">
        <v>171</v>
      </c>
      <c r="D30" s="5" t="s">
        <v>51</v>
      </c>
      <c r="E30" s="4">
        <v>44284</v>
      </c>
      <c r="F30" s="2" t="s">
        <v>30</v>
      </c>
      <c r="G30" s="5" t="s">
        <v>119</v>
      </c>
      <c r="H30" s="2" t="s">
        <v>119</v>
      </c>
      <c r="I30" s="5" t="s">
        <v>119</v>
      </c>
      <c r="J30" s="2" t="s">
        <v>109</v>
      </c>
      <c r="K30" s="2" t="s">
        <v>31</v>
      </c>
      <c r="L30" s="2" t="str">
        <f t="shared" si="0"/>
        <v>No aplica</v>
      </c>
      <c r="M30" s="5" t="s">
        <v>143</v>
      </c>
      <c r="N30" s="2" t="s">
        <v>137</v>
      </c>
      <c r="O30" s="2" t="s">
        <v>125</v>
      </c>
      <c r="P30" s="4">
        <v>44287</v>
      </c>
      <c r="Q30" s="4">
        <v>44377</v>
      </c>
      <c r="R30" s="4"/>
      <c r="S30" s="2"/>
      <c r="T30" s="2"/>
      <c r="U30" s="4"/>
      <c r="V30" s="2"/>
      <c r="W30" s="2"/>
      <c r="X30" s="4"/>
      <c r="Y30" s="2"/>
      <c r="Z30" s="2"/>
      <c r="AA30" s="4"/>
      <c r="AB30" s="2"/>
      <c r="AC30" s="2"/>
      <c r="AD30" s="5"/>
    </row>
    <row r="31" spans="2:30" ht="39.950000000000003" customHeight="1" x14ac:dyDescent="0.25">
      <c r="B31" s="15" t="s">
        <v>182</v>
      </c>
      <c r="C31" s="5" t="s">
        <v>172</v>
      </c>
      <c r="D31" s="5" t="s">
        <v>52</v>
      </c>
      <c r="E31" s="4">
        <v>44284</v>
      </c>
      <c r="F31" s="2" t="s">
        <v>29</v>
      </c>
      <c r="G31" s="5" t="s">
        <v>144</v>
      </c>
      <c r="H31" s="2" t="s">
        <v>145</v>
      </c>
      <c r="I31" s="5" t="s">
        <v>146</v>
      </c>
      <c r="J31" s="2" t="s">
        <v>147</v>
      </c>
      <c r="K31" s="2" t="s">
        <v>31</v>
      </c>
      <c r="L31" s="2" t="str">
        <f t="shared" si="0"/>
        <v>No aplica</v>
      </c>
      <c r="M31" s="5" t="s">
        <v>148</v>
      </c>
      <c r="N31" s="2" t="s">
        <v>137</v>
      </c>
      <c r="O31" s="2" t="s">
        <v>149</v>
      </c>
      <c r="P31" s="4">
        <v>44287</v>
      </c>
      <c r="Q31" s="4">
        <v>44347</v>
      </c>
      <c r="R31" s="4"/>
      <c r="S31" s="2"/>
      <c r="T31" s="2"/>
      <c r="U31" s="4"/>
      <c r="V31" s="2"/>
      <c r="W31" s="2"/>
      <c r="X31" s="4"/>
      <c r="Y31" s="2"/>
      <c r="Z31" s="2"/>
      <c r="AA31" s="4"/>
      <c r="AB31" s="2"/>
      <c r="AC31" s="2"/>
      <c r="AD31" s="5"/>
    </row>
    <row r="32" spans="2:30" ht="39.950000000000003" customHeight="1" x14ac:dyDescent="0.25">
      <c r="B32" s="15" t="s">
        <v>183</v>
      </c>
      <c r="C32" s="5" t="s">
        <v>172</v>
      </c>
      <c r="D32" s="5" t="s">
        <v>52</v>
      </c>
      <c r="E32" s="4">
        <v>44284</v>
      </c>
      <c r="F32" s="2" t="s">
        <v>29</v>
      </c>
      <c r="G32" s="5" t="s">
        <v>150</v>
      </c>
      <c r="H32" s="2" t="s">
        <v>151</v>
      </c>
      <c r="I32" s="5" t="s">
        <v>152</v>
      </c>
      <c r="J32" s="2" t="s">
        <v>147</v>
      </c>
      <c r="K32" s="2" t="s">
        <v>31</v>
      </c>
      <c r="L32" s="2" t="str">
        <f t="shared" si="0"/>
        <v>No aplica</v>
      </c>
      <c r="M32" s="5" t="s">
        <v>154</v>
      </c>
      <c r="N32" s="2" t="s">
        <v>137</v>
      </c>
      <c r="O32" s="2" t="s">
        <v>153</v>
      </c>
      <c r="P32" s="4">
        <v>44256</v>
      </c>
      <c r="Q32" s="4">
        <v>44561</v>
      </c>
      <c r="R32" s="4"/>
      <c r="S32" s="2"/>
      <c r="T32" s="2"/>
      <c r="U32" s="4"/>
      <c r="V32" s="2"/>
      <c r="W32" s="2"/>
      <c r="X32" s="4"/>
      <c r="Y32" s="2"/>
      <c r="Z32" s="2"/>
      <c r="AA32" s="4"/>
      <c r="AB32" s="2"/>
      <c r="AC32" s="2"/>
      <c r="AD32" s="5"/>
    </row>
    <row r="33" spans="2:30" ht="39.75" customHeight="1" x14ac:dyDescent="0.25">
      <c r="B33" s="15" t="s">
        <v>187</v>
      </c>
      <c r="C33" s="5" t="s">
        <v>172</v>
      </c>
      <c r="D33" s="5" t="s">
        <v>52</v>
      </c>
      <c r="E33" s="4">
        <v>44284</v>
      </c>
      <c r="F33" s="2" t="s">
        <v>29</v>
      </c>
      <c r="G33" s="5" t="s">
        <v>120</v>
      </c>
      <c r="H33" s="2" t="s">
        <v>121</v>
      </c>
      <c r="I33" s="5" t="s">
        <v>188</v>
      </c>
      <c r="J33" s="2" t="s">
        <v>109</v>
      </c>
      <c r="K33" s="2" t="s">
        <v>31</v>
      </c>
      <c r="L33" s="2" t="str">
        <f>IF(K33="no","Describa las dificultades",IF(K33="si","No aplica",""))</f>
        <v>No aplica</v>
      </c>
      <c r="M33" s="5" t="s">
        <v>122</v>
      </c>
      <c r="N33" s="2" t="s">
        <v>137</v>
      </c>
      <c r="O33" s="2" t="s">
        <v>123</v>
      </c>
      <c r="P33" s="4">
        <v>44256</v>
      </c>
      <c r="Q33" s="4">
        <v>44285</v>
      </c>
      <c r="R33" s="4"/>
      <c r="S33" s="2"/>
      <c r="T33" s="2"/>
      <c r="U33" s="4"/>
      <c r="V33" s="2"/>
      <c r="W33" s="2"/>
      <c r="X33" s="4"/>
      <c r="Y33" s="2"/>
      <c r="Z33" s="2"/>
      <c r="AA33" s="4"/>
      <c r="AB33" s="2"/>
      <c r="AC33" s="2"/>
      <c r="AD33" s="5"/>
    </row>
    <row r="34" spans="2:30" ht="39.75" customHeight="1" x14ac:dyDescent="0.25">
      <c r="B34" s="15" t="s">
        <v>189</v>
      </c>
      <c r="C34" s="5" t="s">
        <v>172</v>
      </c>
      <c r="D34" s="5" t="s">
        <v>52</v>
      </c>
      <c r="E34" s="4">
        <v>44284</v>
      </c>
      <c r="F34" s="2" t="s">
        <v>29</v>
      </c>
      <c r="G34" s="5" t="s">
        <v>120</v>
      </c>
      <c r="H34" s="2" t="s">
        <v>121</v>
      </c>
      <c r="I34" s="5" t="s">
        <v>190</v>
      </c>
      <c r="J34" s="2" t="s">
        <v>109</v>
      </c>
      <c r="K34" s="2" t="s">
        <v>31</v>
      </c>
      <c r="L34" s="2" t="str">
        <f>IF(K34="no","Describa las dificultades",IF(K34="si","No aplica",""))</f>
        <v>No aplica</v>
      </c>
      <c r="M34" s="5" t="s">
        <v>191</v>
      </c>
      <c r="N34" s="2" t="s">
        <v>137</v>
      </c>
      <c r="O34" s="2" t="s">
        <v>192</v>
      </c>
      <c r="P34" s="4">
        <v>44287</v>
      </c>
      <c r="Q34" s="4">
        <v>44561</v>
      </c>
      <c r="R34" s="4"/>
      <c r="S34" s="2"/>
      <c r="T34" s="2"/>
      <c r="U34" s="4"/>
      <c r="V34" s="2"/>
      <c r="W34" s="2"/>
      <c r="X34" s="4"/>
      <c r="Y34" s="2"/>
      <c r="Z34" s="2"/>
      <c r="AA34" s="4"/>
      <c r="AB34" s="2"/>
      <c r="AC34" s="2"/>
      <c r="AD34" s="5"/>
    </row>
  </sheetData>
  <mergeCells count="19">
    <mergeCell ref="AD8:AD9"/>
    <mergeCell ref="M8:Q8"/>
    <mergeCell ref="R8:T8"/>
    <mergeCell ref="A8:I8"/>
    <mergeCell ref="U8:W8"/>
    <mergeCell ref="X8:Z8"/>
    <mergeCell ref="AA8:AC8"/>
    <mergeCell ref="J8:L8"/>
    <mergeCell ref="F6:G6"/>
    <mergeCell ref="B6:E6"/>
    <mergeCell ref="AD1:AD2"/>
    <mergeCell ref="AD3:AD4"/>
    <mergeCell ref="AA1:AC2"/>
    <mergeCell ref="AA3:AC4"/>
    <mergeCell ref="J1:Z2"/>
    <mergeCell ref="J3:Z4"/>
    <mergeCell ref="B1:F4"/>
    <mergeCell ref="G1:I2"/>
    <mergeCell ref="G3:I4"/>
  </mergeCells>
  <conditionalFormatting sqref="T9">
    <cfRule type="cellIs" dxfId="9" priority="10" stopIfTrue="1" operator="equal">
      <formula>"Pendiente"</formula>
    </cfRule>
    <cfRule type="cellIs" dxfId="8" priority="11" stopIfTrue="1" operator="equal">
      <formula>"Cumplida"</formula>
    </cfRule>
  </conditionalFormatting>
  <conditionalFormatting sqref="W9">
    <cfRule type="cellIs" dxfId="7" priority="8" stopIfTrue="1" operator="equal">
      <formula>"Pendiente"</formula>
    </cfRule>
    <cfRule type="cellIs" dxfId="6" priority="9" stopIfTrue="1" operator="equal">
      <formula>"Cumplida"</formula>
    </cfRule>
  </conditionalFormatting>
  <conditionalFormatting sqref="Z9">
    <cfRule type="cellIs" dxfId="5" priority="6" stopIfTrue="1" operator="equal">
      <formula>"Pendiente"</formula>
    </cfRule>
    <cfRule type="cellIs" dxfId="4" priority="7" stopIfTrue="1" operator="equal">
      <formula>"Cumplida"</formula>
    </cfRule>
  </conditionalFormatting>
  <conditionalFormatting sqref="AC9">
    <cfRule type="cellIs" dxfId="3" priority="4" stopIfTrue="1" operator="equal">
      <formula>"Pendiente"</formula>
    </cfRule>
    <cfRule type="cellIs" dxfId="2" priority="5" stopIfTrue="1" operator="equal">
      <formula>"Cumplida"</formula>
    </cfRule>
  </conditionalFormatting>
  <conditionalFormatting sqref="C10:AD10 C11:D33 F11:AD33 E11:E34">
    <cfRule type="expression" dxfId="1" priority="2">
      <formula>$K10="no"</formula>
    </cfRule>
  </conditionalFormatting>
  <conditionalFormatting sqref="C34:D34 F34:AD34">
    <cfRule type="expression" dxfId="0" priority="1">
      <formula>$K34="no"</formula>
    </cfRule>
  </conditionalFormatting>
  <dataValidations count="1">
    <dataValidation type="custom" allowBlank="1" showInputMessage="1" showErrorMessage="1" error="Como las respuesta anterior fue SI, se entiende que no hay dificultades  para el desarrollo de las acciones" sqref="L10:L34">
      <formula1>K10="no"</formula1>
    </dataValidation>
  </dataValidations>
  <pageMargins left="0.70866141732283472" right="0.70866141732283472" top="0.74803149606299213" bottom="0.74803149606299213" header="0.31496062992125984" footer="0.31496062992125984"/>
  <pageSetup paperSize="9" scale="12" orientation="portrait" r:id="rId1"/>
  <headerFooter>
    <oddFooter>&amp;R&amp;7Fecha de versión: 8 de junio de 2020</oddFoot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prompt="Seleccione la vigencia del plan">
          <x14:formula1>
            <xm:f>Hoja2!$F$5:$F$8</xm:f>
          </x14:formula1>
          <xm:sqref>F6:G6</xm:sqref>
        </x14:dataValidation>
        <x14:dataValidation type="list" allowBlank="1" showInputMessage="1" showErrorMessage="1" prompt="Seleccione el estado de la acción">
          <x14:formula1>
            <xm:f>Hoja2!$A$5:$A$7</xm:f>
          </x14:formula1>
          <xm:sqref>V10:V34 S10:S34 AB10:AB34 Y10:Y34</xm:sqref>
        </x14:dataValidation>
        <x14:dataValidation type="list" allowBlank="1" showInputMessage="1" showErrorMessage="1" prompt="Seleccione la fuente de actualizacion de la pólitica">
          <x14:formula1>
            <xm:f>Hoja2!$D$5:$D$8</xm:f>
          </x14:formula1>
          <xm:sqref>F10:F34</xm:sqref>
        </x14:dataValidation>
        <x14:dataValidation type="list" allowBlank="1" showInputMessage="1" showErrorMessage="1" prompt="Seleccione SI ó No">
          <x14:formula1>
            <xm:f>Hoja2!$E$5:$E$6</xm:f>
          </x14:formula1>
          <xm:sqref>K10:K34</xm:sqref>
        </x14:dataValidation>
        <x14:dataValidation type="list" allowBlank="1" showInputMessage="1" showErrorMessage="1" prompt="Seleccione la Dimensión de MIPG">
          <x14:formula1>
            <xm:f>Hoja2!$B$5:$B$11</xm:f>
          </x14:formula1>
          <xm:sqref>C10:C34</xm:sqref>
        </x14:dataValidation>
        <x14:dataValidation type="list" allowBlank="1" showInputMessage="1" showErrorMessage="1" prompt="Seleccione Pólitica de Gestión y Desempeño">
          <x14:formula1>
            <xm:f>Hoja2!$C$5:$C$18</xm:f>
          </x14:formula1>
          <xm:sqref>D10:D34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36"/>
  <sheetViews>
    <sheetView topLeftCell="A7" workbookViewId="0">
      <selection activeCell="C6" sqref="C6"/>
    </sheetView>
  </sheetViews>
  <sheetFormatPr baseColWidth="10" defaultRowHeight="15.75" x14ac:dyDescent="0.25"/>
  <cols>
    <col min="1" max="1" width="11" style="11"/>
    <col min="2" max="2" width="19" style="11" customWidth="1"/>
    <col min="3" max="3" width="12.625" style="11" customWidth="1"/>
    <col min="4" max="16384" width="11" style="11"/>
  </cols>
  <sheetData>
    <row r="4" spans="1:6" x14ac:dyDescent="0.25">
      <c r="A4" s="9" t="s">
        <v>13</v>
      </c>
      <c r="B4" s="9" t="s">
        <v>27</v>
      </c>
      <c r="C4" s="9" t="s">
        <v>28</v>
      </c>
      <c r="D4" s="9" t="s">
        <v>11</v>
      </c>
      <c r="E4" s="11" t="s">
        <v>33</v>
      </c>
      <c r="F4" s="11" t="s">
        <v>26</v>
      </c>
    </row>
    <row r="5" spans="1:6" ht="63" x14ac:dyDescent="0.25">
      <c r="A5" s="9" t="s">
        <v>14</v>
      </c>
      <c r="B5" s="12" t="s">
        <v>38</v>
      </c>
      <c r="C5" s="10" t="s">
        <v>39</v>
      </c>
      <c r="D5" s="9" t="s">
        <v>29</v>
      </c>
      <c r="E5" s="13" t="s">
        <v>31</v>
      </c>
      <c r="F5" s="11">
        <v>2021</v>
      </c>
    </row>
    <row r="6" spans="1:6" ht="94.5" x14ac:dyDescent="0.25">
      <c r="A6" s="9" t="s">
        <v>15</v>
      </c>
      <c r="B6" s="14" t="s">
        <v>168</v>
      </c>
      <c r="C6" s="10" t="s">
        <v>40</v>
      </c>
      <c r="D6" s="9" t="s">
        <v>30</v>
      </c>
      <c r="E6" s="13" t="s">
        <v>32</v>
      </c>
      <c r="F6" s="11">
        <v>2022</v>
      </c>
    </row>
    <row r="7" spans="1:6" ht="63" x14ac:dyDescent="0.25">
      <c r="A7" s="9" t="s">
        <v>16</v>
      </c>
      <c r="B7" s="14" t="s">
        <v>169</v>
      </c>
      <c r="C7" s="10" t="s">
        <v>41</v>
      </c>
      <c r="D7" s="9" t="s">
        <v>53</v>
      </c>
      <c r="F7" s="11">
        <v>2023</v>
      </c>
    </row>
    <row r="8" spans="1:6" ht="63" x14ac:dyDescent="0.25">
      <c r="A8" s="9"/>
      <c r="B8" s="14" t="s">
        <v>170</v>
      </c>
      <c r="C8" s="10" t="s">
        <v>42</v>
      </c>
      <c r="D8" s="9" t="s">
        <v>54</v>
      </c>
      <c r="F8" s="11">
        <v>2024</v>
      </c>
    </row>
    <row r="9" spans="1:6" ht="30" x14ac:dyDescent="0.25">
      <c r="A9" s="9"/>
      <c r="B9" s="14" t="s">
        <v>185</v>
      </c>
      <c r="C9" s="10" t="s">
        <v>43</v>
      </c>
      <c r="D9" s="9"/>
    </row>
    <row r="10" spans="1:6" ht="45" x14ac:dyDescent="0.25">
      <c r="A10" s="9"/>
      <c r="B10" s="14" t="s">
        <v>171</v>
      </c>
      <c r="C10" s="10" t="s">
        <v>44</v>
      </c>
      <c r="D10" s="9"/>
    </row>
    <row r="11" spans="1:6" ht="25.5" x14ac:dyDescent="0.25">
      <c r="A11" s="9"/>
      <c r="B11" s="14" t="s">
        <v>172</v>
      </c>
      <c r="C11" s="10" t="s">
        <v>45</v>
      </c>
      <c r="D11" s="9"/>
    </row>
    <row r="12" spans="1:6" ht="25.5" x14ac:dyDescent="0.25">
      <c r="A12" s="9"/>
      <c r="B12" s="9"/>
      <c r="C12" s="10" t="s">
        <v>46</v>
      </c>
      <c r="D12" s="9"/>
    </row>
    <row r="13" spans="1:6" ht="38.25" x14ac:dyDescent="0.25">
      <c r="A13" s="9"/>
      <c r="B13" s="9"/>
      <c r="C13" s="10" t="s">
        <v>47</v>
      </c>
      <c r="D13" s="9"/>
    </row>
    <row r="14" spans="1:6" ht="51" x14ac:dyDescent="0.25">
      <c r="A14" s="9"/>
      <c r="B14" s="9"/>
      <c r="C14" s="10" t="s">
        <v>48</v>
      </c>
      <c r="D14" s="9"/>
    </row>
    <row r="15" spans="1:6" ht="25.5" x14ac:dyDescent="0.25">
      <c r="A15" s="9"/>
      <c r="B15" s="9"/>
      <c r="C15" s="10" t="s">
        <v>49</v>
      </c>
      <c r="D15" s="9"/>
    </row>
    <row r="16" spans="1:6" ht="76.5" x14ac:dyDescent="0.25">
      <c r="A16" s="9"/>
      <c r="B16" s="9"/>
      <c r="C16" s="10" t="s">
        <v>50</v>
      </c>
      <c r="D16" s="9"/>
    </row>
    <row r="17" spans="1:4" ht="38.25" x14ac:dyDescent="0.25">
      <c r="A17" s="9"/>
      <c r="B17" s="9"/>
      <c r="C17" s="10" t="s">
        <v>51</v>
      </c>
      <c r="D17" s="9"/>
    </row>
    <row r="18" spans="1:4" x14ac:dyDescent="0.25">
      <c r="A18" s="9"/>
      <c r="B18" s="9"/>
      <c r="C18" s="10" t="s">
        <v>52</v>
      </c>
      <c r="D18" s="9"/>
    </row>
    <row r="19" spans="1:4" x14ac:dyDescent="0.25">
      <c r="A19" s="9"/>
      <c r="B19" s="9"/>
      <c r="D19" s="9"/>
    </row>
    <row r="20" spans="1:4" x14ac:dyDescent="0.25">
      <c r="A20" s="9"/>
      <c r="B20" s="9"/>
      <c r="D20" s="9"/>
    </row>
    <row r="21" spans="1:4" x14ac:dyDescent="0.25">
      <c r="A21" s="9"/>
      <c r="B21" s="9"/>
      <c r="D21" s="9"/>
    </row>
    <row r="22" spans="1:4" x14ac:dyDescent="0.25">
      <c r="A22" s="9"/>
      <c r="B22" s="9"/>
      <c r="C22" s="10"/>
      <c r="D22" s="9"/>
    </row>
    <row r="23" spans="1:4" x14ac:dyDescent="0.25">
      <c r="A23" s="9"/>
      <c r="B23" s="9"/>
      <c r="C23" s="10"/>
      <c r="D23" s="9"/>
    </row>
    <row r="24" spans="1:4" x14ac:dyDescent="0.25">
      <c r="C24" s="8"/>
    </row>
    <row r="25" spans="1:4" x14ac:dyDescent="0.25">
      <c r="C25" s="8"/>
    </row>
    <row r="26" spans="1:4" x14ac:dyDescent="0.25">
      <c r="C26" s="8"/>
    </row>
    <row r="27" spans="1:4" x14ac:dyDescent="0.25">
      <c r="C27" s="8"/>
    </row>
    <row r="28" spans="1:4" x14ac:dyDescent="0.25">
      <c r="C28" s="8"/>
    </row>
    <row r="29" spans="1:4" x14ac:dyDescent="0.25">
      <c r="C29" s="8"/>
    </row>
    <row r="30" spans="1:4" x14ac:dyDescent="0.25">
      <c r="C30" s="8"/>
    </row>
    <row r="31" spans="1:4" x14ac:dyDescent="0.25">
      <c r="C31" s="8"/>
    </row>
    <row r="32" spans="1:4" x14ac:dyDescent="0.25">
      <c r="C32" s="8"/>
    </row>
    <row r="33" spans="3:3" x14ac:dyDescent="0.25">
      <c r="C33" s="8"/>
    </row>
    <row r="34" spans="3:3" x14ac:dyDescent="0.25">
      <c r="C34" s="8"/>
    </row>
    <row r="35" spans="3:3" x14ac:dyDescent="0.25">
      <c r="C35" s="8"/>
    </row>
    <row r="36" spans="3:3" x14ac:dyDescent="0.25">
      <c r="C36" s="8"/>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 Anual MIPG</vt:lpstr>
      <vt:lpstr>Hoja2</vt:lpstr>
      <vt:lpstr>'Plan Anual MIPG'!Área_de_impresión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Gómez Petro</dc:creator>
  <cp:lastModifiedBy>Maria del Pilar Garzon</cp:lastModifiedBy>
  <dcterms:created xsi:type="dcterms:W3CDTF">2019-09-20T20:19:10Z</dcterms:created>
  <dcterms:modified xsi:type="dcterms:W3CDTF">2021-03-30T18:13:20Z</dcterms:modified>
</cp:coreProperties>
</file>